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90" windowWidth="13260" windowHeight="6255" activeTab="1"/>
  </bookViews>
  <sheets>
    <sheet name="P&amp;L-curve" sheetId="1" r:id="rId1"/>
    <sheet name="E-NGAS" sheetId="2" r:id="rId2"/>
  </sheets>
  <definedNames/>
  <calcPr fullCalcOnLoad="1"/>
</workbook>
</file>

<file path=xl/sharedStrings.xml><?xml version="1.0" encoding="utf-8"?>
<sst xmlns="http://schemas.openxmlformats.org/spreadsheetml/2006/main" count="2001" uniqueCount="17">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</sst>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E-NGAS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'E-NGAS'!$H$1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'E-NGAS'!$H$2:$H$996</c:f>
              <c:numCache>
                <c:ptCount val="995"/>
                <c:pt idx="0">
                  <c:v>-240</c:v>
                </c:pt>
                <c:pt idx="1">
                  <c:v>-448</c:v>
                </c:pt>
                <c:pt idx="2">
                  <c:v>-506</c:v>
                </c:pt>
                <c:pt idx="3">
                  <c:v>-669</c:v>
                </c:pt>
                <c:pt idx="4">
                  <c:v>-437</c:v>
                </c:pt>
                <c:pt idx="5">
                  <c:v>-437</c:v>
                </c:pt>
                <c:pt idx="6">
                  <c:v>-607</c:v>
                </c:pt>
                <c:pt idx="7">
                  <c:v>-580</c:v>
                </c:pt>
                <c:pt idx="8">
                  <c:v>-691</c:v>
                </c:pt>
                <c:pt idx="9">
                  <c:v>-787</c:v>
                </c:pt>
                <c:pt idx="10">
                  <c:v>-1253</c:v>
                </c:pt>
                <c:pt idx="11">
                  <c:v>-699</c:v>
                </c:pt>
                <c:pt idx="12">
                  <c:v>-597</c:v>
                </c:pt>
                <c:pt idx="13">
                  <c:v>-183</c:v>
                </c:pt>
                <c:pt idx="14">
                  <c:v>-243</c:v>
                </c:pt>
                <c:pt idx="15">
                  <c:v>256</c:v>
                </c:pt>
                <c:pt idx="16">
                  <c:v>585</c:v>
                </c:pt>
                <c:pt idx="17">
                  <c:v>467</c:v>
                </c:pt>
                <c:pt idx="18">
                  <c:v>701</c:v>
                </c:pt>
                <c:pt idx="19">
                  <c:v>641</c:v>
                </c:pt>
                <c:pt idx="20">
                  <c:v>1031</c:v>
                </c:pt>
                <c:pt idx="21">
                  <c:v>950</c:v>
                </c:pt>
                <c:pt idx="22">
                  <c:v>762</c:v>
                </c:pt>
                <c:pt idx="23">
                  <c:v>877</c:v>
                </c:pt>
                <c:pt idx="24">
                  <c:v>1047</c:v>
                </c:pt>
                <c:pt idx="25">
                  <c:v>714</c:v>
                </c:pt>
                <c:pt idx="26">
                  <c:v>5221</c:v>
                </c:pt>
                <c:pt idx="27">
                  <c:v>1920</c:v>
                </c:pt>
                <c:pt idx="28">
                  <c:v>2705</c:v>
                </c:pt>
                <c:pt idx="29">
                  <c:v>4627</c:v>
                </c:pt>
                <c:pt idx="30">
                  <c:v>6521</c:v>
                </c:pt>
                <c:pt idx="31">
                  <c:v>5618</c:v>
                </c:pt>
                <c:pt idx="32">
                  <c:v>5542</c:v>
                </c:pt>
                <c:pt idx="33">
                  <c:v>4547</c:v>
                </c:pt>
                <c:pt idx="34">
                  <c:v>5977</c:v>
                </c:pt>
                <c:pt idx="35">
                  <c:v>5302</c:v>
                </c:pt>
                <c:pt idx="36">
                  <c:v>6237</c:v>
                </c:pt>
                <c:pt idx="37">
                  <c:v>6044</c:v>
                </c:pt>
                <c:pt idx="38">
                  <c:v>5921</c:v>
                </c:pt>
                <c:pt idx="39">
                  <c:v>5375</c:v>
                </c:pt>
                <c:pt idx="40">
                  <c:v>5500</c:v>
                </c:pt>
                <c:pt idx="41">
                  <c:v>5384</c:v>
                </c:pt>
                <c:pt idx="42">
                  <c:v>5001</c:v>
                </c:pt>
                <c:pt idx="43">
                  <c:v>4780</c:v>
                </c:pt>
                <c:pt idx="44">
                  <c:v>4560</c:v>
                </c:pt>
                <c:pt idx="45">
                  <c:v>4507</c:v>
                </c:pt>
                <c:pt idx="46">
                  <c:v>4157</c:v>
                </c:pt>
                <c:pt idx="47">
                  <c:v>4111</c:v>
                </c:pt>
                <c:pt idx="48">
                  <c:v>4448</c:v>
                </c:pt>
                <c:pt idx="49">
                  <c:v>4420</c:v>
                </c:pt>
                <c:pt idx="50">
                  <c:v>5722</c:v>
                </c:pt>
                <c:pt idx="51">
                  <c:v>5487</c:v>
                </c:pt>
                <c:pt idx="52">
                  <c:v>5222</c:v>
                </c:pt>
                <c:pt idx="53">
                  <c:v>5249</c:v>
                </c:pt>
                <c:pt idx="54">
                  <c:v>6278</c:v>
                </c:pt>
                <c:pt idx="55">
                  <c:v>6210</c:v>
                </c:pt>
                <c:pt idx="56">
                  <c:v>6079</c:v>
                </c:pt>
                <c:pt idx="57">
                  <c:v>8314</c:v>
                </c:pt>
                <c:pt idx="58">
                  <c:v>8616</c:v>
                </c:pt>
                <c:pt idx="59">
                  <c:v>8770</c:v>
                </c:pt>
                <c:pt idx="60">
                  <c:v>8540</c:v>
                </c:pt>
                <c:pt idx="61">
                  <c:v>8542</c:v>
                </c:pt>
                <c:pt idx="62">
                  <c:v>8149</c:v>
                </c:pt>
                <c:pt idx="63">
                  <c:v>8318</c:v>
                </c:pt>
                <c:pt idx="64">
                  <c:v>8068</c:v>
                </c:pt>
                <c:pt idx="65">
                  <c:v>7245</c:v>
                </c:pt>
                <c:pt idx="66">
                  <c:v>7887</c:v>
                </c:pt>
                <c:pt idx="67">
                  <c:v>8004</c:v>
                </c:pt>
                <c:pt idx="68">
                  <c:v>7903</c:v>
                </c:pt>
                <c:pt idx="69">
                  <c:v>7623</c:v>
                </c:pt>
                <c:pt idx="70">
                  <c:v>6785</c:v>
                </c:pt>
                <c:pt idx="71">
                  <c:v>7954</c:v>
                </c:pt>
                <c:pt idx="72">
                  <c:v>7936</c:v>
                </c:pt>
                <c:pt idx="73">
                  <c:v>7983</c:v>
                </c:pt>
                <c:pt idx="74">
                  <c:v>8343</c:v>
                </c:pt>
                <c:pt idx="75">
                  <c:v>8455</c:v>
                </c:pt>
                <c:pt idx="76">
                  <c:v>8845</c:v>
                </c:pt>
                <c:pt idx="77">
                  <c:v>8549</c:v>
                </c:pt>
                <c:pt idx="78">
                  <c:v>9076</c:v>
                </c:pt>
                <c:pt idx="79">
                  <c:v>8741</c:v>
                </c:pt>
                <c:pt idx="80">
                  <c:v>8863</c:v>
                </c:pt>
                <c:pt idx="81">
                  <c:v>9440</c:v>
                </c:pt>
                <c:pt idx="82">
                  <c:v>10620</c:v>
                </c:pt>
                <c:pt idx="83">
                  <c:v>10784</c:v>
                </c:pt>
                <c:pt idx="84">
                  <c:v>10946</c:v>
                </c:pt>
                <c:pt idx="85">
                  <c:v>10518</c:v>
                </c:pt>
                <c:pt idx="86">
                  <c:v>10498</c:v>
                </c:pt>
                <c:pt idx="87">
                  <c:v>11030</c:v>
                </c:pt>
                <c:pt idx="88">
                  <c:v>10987</c:v>
                </c:pt>
                <c:pt idx="89">
                  <c:v>10552</c:v>
                </c:pt>
                <c:pt idx="90">
                  <c:v>10432</c:v>
                </c:pt>
                <c:pt idx="91">
                  <c:v>10142</c:v>
                </c:pt>
                <c:pt idx="92">
                  <c:v>10734</c:v>
                </c:pt>
                <c:pt idx="93">
                  <c:v>10889</c:v>
                </c:pt>
                <c:pt idx="94">
                  <c:v>11509</c:v>
                </c:pt>
                <c:pt idx="95">
                  <c:v>11534</c:v>
                </c:pt>
                <c:pt idx="96">
                  <c:v>12274</c:v>
                </c:pt>
                <c:pt idx="97">
                  <c:v>11911</c:v>
                </c:pt>
                <c:pt idx="98">
                  <c:v>12266</c:v>
                </c:pt>
                <c:pt idx="99">
                  <c:v>12493</c:v>
                </c:pt>
                <c:pt idx="100">
                  <c:v>12592</c:v>
                </c:pt>
                <c:pt idx="101">
                  <c:v>12254</c:v>
                </c:pt>
                <c:pt idx="102">
                  <c:v>12041</c:v>
                </c:pt>
                <c:pt idx="103">
                  <c:v>11671</c:v>
                </c:pt>
                <c:pt idx="104">
                  <c:v>11885</c:v>
                </c:pt>
                <c:pt idx="105">
                  <c:v>11727</c:v>
                </c:pt>
                <c:pt idx="106">
                  <c:v>11504</c:v>
                </c:pt>
                <c:pt idx="107">
                  <c:v>11358</c:v>
                </c:pt>
                <c:pt idx="108">
                  <c:v>10985</c:v>
                </c:pt>
                <c:pt idx="109">
                  <c:v>10712</c:v>
                </c:pt>
                <c:pt idx="110">
                  <c:v>10631</c:v>
                </c:pt>
                <c:pt idx="111">
                  <c:v>10740</c:v>
                </c:pt>
                <c:pt idx="112">
                  <c:v>11714</c:v>
                </c:pt>
                <c:pt idx="113">
                  <c:v>11481</c:v>
                </c:pt>
                <c:pt idx="114">
                  <c:v>12266</c:v>
                </c:pt>
                <c:pt idx="115">
                  <c:v>12153</c:v>
                </c:pt>
                <c:pt idx="116">
                  <c:v>11657</c:v>
                </c:pt>
                <c:pt idx="117">
                  <c:v>11266</c:v>
                </c:pt>
                <c:pt idx="118">
                  <c:v>10551</c:v>
                </c:pt>
                <c:pt idx="119">
                  <c:v>11388</c:v>
                </c:pt>
                <c:pt idx="120">
                  <c:v>11265</c:v>
                </c:pt>
                <c:pt idx="121">
                  <c:v>10977</c:v>
                </c:pt>
                <c:pt idx="122">
                  <c:v>11819</c:v>
                </c:pt>
                <c:pt idx="123">
                  <c:v>11791</c:v>
                </c:pt>
                <c:pt idx="124">
                  <c:v>11993</c:v>
                </c:pt>
                <c:pt idx="125">
                  <c:v>12333</c:v>
                </c:pt>
                <c:pt idx="126">
                  <c:v>12378</c:v>
                </c:pt>
                <c:pt idx="127">
                  <c:v>12390</c:v>
                </c:pt>
                <c:pt idx="128">
                  <c:v>12754</c:v>
                </c:pt>
                <c:pt idx="129">
                  <c:v>12921</c:v>
                </c:pt>
                <c:pt idx="130">
                  <c:v>12628</c:v>
                </c:pt>
                <c:pt idx="131">
                  <c:v>12175</c:v>
                </c:pt>
                <c:pt idx="132">
                  <c:v>11955</c:v>
                </c:pt>
                <c:pt idx="133">
                  <c:v>11785</c:v>
                </c:pt>
                <c:pt idx="134">
                  <c:v>11507</c:v>
                </c:pt>
                <c:pt idx="135">
                  <c:v>10989</c:v>
                </c:pt>
                <c:pt idx="136">
                  <c:v>10889</c:v>
                </c:pt>
                <c:pt idx="137">
                  <c:v>10766</c:v>
                </c:pt>
                <c:pt idx="138">
                  <c:v>10925</c:v>
                </c:pt>
                <c:pt idx="139">
                  <c:v>10530</c:v>
                </c:pt>
                <c:pt idx="140">
                  <c:v>11000</c:v>
                </c:pt>
                <c:pt idx="141">
                  <c:v>10212</c:v>
                </c:pt>
                <c:pt idx="142">
                  <c:v>11526</c:v>
                </c:pt>
                <c:pt idx="143">
                  <c:v>10973</c:v>
                </c:pt>
                <c:pt idx="144">
                  <c:v>12318</c:v>
                </c:pt>
                <c:pt idx="145">
                  <c:v>12000</c:v>
                </c:pt>
                <c:pt idx="146">
                  <c:v>11029</c:v>
                </c:pt>
                <c:pt idx="147">
                  <c:v>11054</c:v>
                </c:pt>
                <c:pt idx="148">
                  <c:v>11814</c:v>
                </c:pt>
                <c:pt idx="149">
                  <c:v>11791</c:v>
                </c:pt>
                <c:pt idx="150">
                  <c:v>13708</c:v>
                </c:pt>
                <c:pt idx="151">
                  <c:v>13922</c:v>
                </c:pt>
                <c:pt idx="152">
                  <c:v>12649</c:v>
                </c:pt>
                <c:pt idx="153">
                  <c:v>13051</c:v>
                </c:pt>
                <c:pt idx="154">
                  <c:v>13296</c:v>
                </c:pt>
                <c:pt idx="155">
                  <c:v>12948</c:v>
                </c:pt>
                <c:pt idx="156">
                  <c:v>12943</c:v>
                </c:pt>
                <c:pt idx="157">
                  <c:v>12372</c:v>
                </c:pt>
                <c:pt idx="158">
                  <c:v>13119</c:v>
                </c:pt>
                <c:pt idx="159">
                  <c:v>13279</c:v>
                </c:pt>
                <c:pt idx="160">
                  <c:v>14746</c:v>
                </c:pt>
                <c:pt idx="161">
                  <c:v>15130</c:v>
                </c:pt>
                <c:pt idx="162">
                  <c:v>15479</c:v>
                </c:pt>
                <c:pt idx="163">
                  <c:v>16038</c:v>
                </c:pt>
                <c:pt idx="164">
                  <c:v>15660</c:v>
                </c:pt>
                <c:pt idx="165">
                  <c:v>15697</c:v>
                </c:pt>
                <c:pt idx="166">
                  <c:v>15516</c:v>
                </c:pt>
                <c:pt idx="167">
                  <c:v>15161</c:v>
                </c:pt>
                <c:pt idx="168">
                  <c:v>14988</c:v>
                </c:pt>
                <c:pt idx="169">
                  <c:v>14877</c:v>
                </c:pt>
                <c:pt idx="170">
                  <c:v>14531</c:v>
                </c:pt>
                <c:pt idx="171">
                  <c:v>14643</c:v>
                </c:pt>
                <c:pt idx="172">
                  <c:v>14537</c:v>
                </c:pt>
                <c:pt idx="173">
                  <c:v>15012</c:v>
                </c:pt>
                <c:pt idx="174">
                  <c:v>14402</c:v>
                </c:pt>
                <c:pt idx="175">
                  <c:v>13792</c:v>
                </c:pt>
                <c:pt idx="176">
                  <c:v>13341</c:v>
                </c:pt>
                <c:pt idx="177">
                  <c:v>12995</c:v>
                </c:pt>
                <c:pt idx="178">
                  <c:v>12704</c:v>
                </c:pt>
                <c:pt idx="179">
                  <c:v>13179</c:v>
                </c:pt>
                <c:pt idx="180">
                  <c:v>13029</c:v>
                </c:pt>
                <c:pt idx="181">
                  <c:v>12913</c:v>
                </c:pt>
                <c:pt idx="182">
                  <c:v>12960</c:v>
                </c:pt>
                <c:pt idx="183">
                  <c:v>12592</c:v>
                </c:pt>
                <c:pt idx="184">
                  <c:v>12449</c:v>
                </c:pt>
                <c:pt idx="185">
                  <c:v>12556</c:v>
                </c:pt>
                <c:pt idx="186">
                  <c:v>13383</c:v>
                </c:pt>
                <c:pt idx="187">
                  <c:v>13205</c:v>
                </c:pt>
                <c:pt idx="188">
                  <c:v>13139</c:v>
                </c:pt>
                <c:pt idx="189">
                  <c:v>13279</c:v>
                </c:pt>
                <c:pt idx="190">
                  <c:v>13403</c:v>
                </c:pt>
                <c:pt idx="191">
                  <c:v>13127</c:v>
                </c:pt>
                <c:pt idx="192">
                  <c:v>13041</c:v>
                </c:pt>
                <c:pt idx="193">
                  <c:v>13413</c:v>
                </c:pt>
                <c:pt idx="194">
                  <c:v>13128</c:v>
                </c:pt>
                <c:pt idx="195">
                  <c:v>13080</c:v>
                </c:pt>
                <c:pt idx="196">
                  <c:v>12704</c:v>
                </c:pt>
                <c:pt idx="197">
                  <c:v>12368</c:v>
                </c:pt>
                <c:pt idx="198">
                  <c:v>12285</c:v>
                </c:pt>
                <c:pt idx="199">
                  <c:v>12254</c:v>
                </c:pt>
                <c:pt idx="200">
                  <c:v>11648</c:v>
                </c:pt>
                <c:pt idx="201">
                  <c:v>11390</c:v>
                </c:pt>
                <c:pt idx="202">
                  <c:v>11122</c:v>
                </c:pt>
                <c:pt idx="203">
                  <c:v>11684</c:v>
                </c:pt>
                <c:pt idx="204">
                  <c:v>11601</c:v>
                </c:pt>
                <c:pt idx="205">
                  <c:v>12110</c:v>
                </c:pt>
                <c:pt idx="206">
                  <c:v>12494</c:v>
                </c:pt>
                <c:pt idx="207">
                  <c:v>12658</c:v>
                </c:pt>
                <c:pt idx="208">
                  <c:v>12545</c:v>
                </c:pt>
                <c:pt idx="209">
                  <c:v>12182</c:v>
                </c:pt>
                <c:pt idx="210">
                  <c:v>12484</c:v>
                </c:pt>
                <c:pt idx="211">
                  <c:v>12661</c:v>
                </c:pt>
                <c:pt idx="212">
                  <c:v>12473</c:v>
                </c:pt>
                <c:pt idx="213">
                  <c:v>13378</c:v>
                </c:pt>
                <c:pt idx="214">
                  <c:v>13405</c:v>
                </c:pt>
                <c:pt idx="215">
                  <c:v>13647</c:v>
                </c:pt>
                <c:pt idx="216">
                  <c:v>14222</c:v>
                </c:pt>
                <c:pt idx="217">
                  <c:v>13929</c:v>
                </c:pt>
                <c:pt idx="218">
                  <c:v>14101</c:v>
                </c:pt>
                <c:pt idx="219">
                  <c:v>14118</c:v>
                </c:pt>
                <c:pt idx="220">
                  <c:v>13922</c:v>
                </c:pt>
                <c:pt idx="221">
                  <c:v>13729</c:v>
                </c:pt>
                <c:pt idx="222">
                  <c:v>13329</c:v>
                </c:pt>
                <c:pt idx="223">
                  <c:v>12868</c:v>
                </c:pt>
                <c:pt idx="224">
                  <c:v>13365</c:v>
                </c:pt>
                <c:pt idx="225">
                  <c:v>12977</c:v>
                </c:pt>
                <c:pt idx="226">
                  <c:v>12727</c:v>
                </c:pt>
                <c:pt idx="227">
                  <c:v>13217</c:v>
                </c:pt>
                <c:pt idx="228">
                  <c:v>13899</c:v>
                </c:pt>
                <c:pt idx="229">
                  <c:v>13551</c:v>
                </c:pt>
                <c:pt idx="230">
                  <c:v>13516</c:v>
                </c:pt>
                <c:pt idx="231">
                  <c:v>13151</c:v>
                </c:pt>
                <c:pt idx="232">
                  <c:v>12888</c:v>
                </c:pt>
                <c:pt idx="233">
                  <c:v>12853</c:v>
                </c:pt>
                <c:pt idx="234">
                  <c:v>12703</c:v>
                </c:pt>
                <c:pt idx="235">
                  <c:v>12428</c:v>
                </c:pt>
                <c:pt idx="236">
                  <c:v>12970</c:v>
                </c:pt>
                <c:pt idx="237">
                  <c:v>13322</c:v>
                </c:pt>
                <c:pt idx="238">
                  <c:v>13934</c:v>
                </c:pt>
                <c:pt idx="239">
                  <c:v>15049</c:v>
                </c:pt>
                <c:pt idx="240">
                  <c:v>14841</c:v>
                </c:pt>
                <c:pt idx="241">
                  <c:v>14350</c:v>
                </c:pt>
                <c:pt idx="242">
                  <c:v>13757</c:v>
                </c:pt>
                <c:pt idx="243">
                  <c:v>13976</c:v>
                </c:pt>
                <c:pt idx="244">
                  <c:v>13633</c:v>
                </c:pt>
                <c:pt idx="245">
                  <c:v>13627</c:v>
                </c:pt>
                <c:pt idx="246">
                  <c:v>13669</c:v>
                </c:pt>
                <c:pt idx="247">
                  <c:v>13541</c:v>
                </c:pt>
                <c:pt idx="248">
                  <c:v>13748</c:v>
                </c:pt>
                <c:pt idx="249">
                  <c:v>13272</c:v>
                </c:pt>
                <c:pt idx="250">
                  <c:v>13286</c:v>
                </c:pt>
                <c:pt idx="251">
                  <c:v>13135</c:v>
                </c:pt>
                <c:pt idx="252">
                  <c:v>13899</c:v>
                </c:pt>
                <c:pt idx="253">
                  <c:v>13886</c:v>
                </c:pt>
                <c:pt idx="254">
                  <c:v>14748</c:v>
                </c:pt>
                <c:pt idx="255">
                  <c:v>14745</c:v>
                </c:pt>
                <c:pt idx="256">
                  <c:v>14372</c:v>
                </c:pt>
                <c:pt idx="257">
                  <c:v>13609</c:v>
                </c:pt>
                <c:pt idx="258">
                  <c:v>12868</c:v>
                </c:pt>
                <c:pt idx="259">
                  <c:v>14640</c:v>
                </c:pt>
                <c:pt idx="260">
                  <c:v>14314</c:v>
                </c:pt>
                <c:pt idx="261">
                  <c:v>14531</c:v>
                </c:pt>
                <c:pt idx="262">
                  <c:v>16323</c:v>
                </c:pt>
                <c:pt idx="263">
                  <c:v>15780</c:v>
                </c:pt>
                <c:pt idx="264">
                  <c:v>14964</c:v>
                </c:pt>
                <c:pt idx="265">
                  <c:v>13688</c:v>
                </c:pt>
                <c:pt idx="266">
                  <c:v>13293</c:v>
                </c:pt>
                <c:pt idx="267">
                  <c:v>12593</c:v>
                </c:pt>
                <c:pt idx="268">
                  <c:v>12102</c:v>
                </c:pt>
                <c:pt idx="269">
                  <c:v>13156</c:v>
                </c:pt>
                <c:pt idx="270">
                  <c:v>13323</c:v>
                </c:pt>
                <c:pt idx="271">
                  <c:v>13445</c:v>
                </c:pt>
                <c:pt idx="272">
                  <c:v>15099</c:v>
                </c:pt>
                <c:pt idx="273">
                  <c:v>14138</c:v>
                </c:pt>
                <c:pt idx="274">
                  <c:v>14103</c:v>
                </c:pt>
                <c:pt idx="275">
                  <c:v>14710</c:v>
                </c:pt>
                <c:pt idx="276">
                  <c:v>14677</c:v>
                </c:pt>
                <c:pt idx="277">
                  <c:v>15166</c:v>
                </c:pt>
                <c:pt idx="278">
                  <c:v>15410</c:v>
                </c:pt>
                <c:pt idx="279">
                  <c:v>15284</c:v>
                </c:pt>
                <c:pt idx="280">
                  <c:v>15961</c:v>
                </c:pt>
                <c:pt idx="281">
                  <c:v>15580</c:v>
                </c:pt>
                <c:pt idx="282">
                  <c:v>18210</c:v>
                </c:pt>
                <c:pt idx="283">
                  <c:v>17887</c:v>
                </c:pt>
                <c:pt idx="284">
                  <c:v>18501</c:v>
                </c:pt>
                <c:pt idx="285">
                  <c:v>18708</c:v>
                </c:pt>
                <c:pt idx="286">
                  <c:v>18762</c:v>
                </c:pt>
                <c:pt idx="287">
                  <c:v>17981</c:v>
                </c:pt>
                <c:pt idx="288">
                  <c:v>18148</c:v>
                </c:pt>
                <c:pt idx="289">
                  <c:v>17730</c:v>
                </c:pt>
                <c:pt idx="290">
                  <c:v>18357</c:v>
                </c:pt>
                <c:pt idx="291">
                  <c:v>18079</c:v>
                </c:pt>
                <c:pt idx="292">
                  <c:v>17548</c:v>
                </c:pt>
                <c:pt idx="293">
                  <c:v>19097</c:v>
                </c:pt>
                <c:pt idx="294">
                  <c:v>18902</c:v>
                </c:pt>
                <c:pt idx="295">
                  <c:v>19229</c:v>
                </c:pt>
                <c:pt idx="296">
                  <c:v>19753</c:v>
                </c:pt>
                <c:pt idx="297">
                  <c:v>18980</c:v>
                </c:pt>
                <c:pt idx="298">
                  <c:v>19002</c:v>
                </c:pt>
                <c:pt idx="299">
                  <c:v>18694</c:v>
                </c:pt>
                <c:pt idx="300">
                  <c:v>17984</c:v>
                </c:pt>
                <c:pt idx="301">
                  <c:v>18496</c:v>
                </c:pt>
                <c:pt idx="302">
                  <c:v>18528</c:v>
                </c:pt>
                <c:pt idx="303">
                  <c:v>17353</c:v>
                </c:pt>
                <c:pt idx="304">
                  <c:v>17372</c:v>
                </c:pt>
                <c:pt idx="305">
                  <c:v>16889</c:v>
                </c:pt>
                <c:pt idx="306">
                  <c:v>17714</c:v>
                </c:pt>
                <c:pt idx="307">
                  <c:v>17738</c:v>
                </c:pt>
                <c:pt idx="308">
                  <c:v>17715</c:v>
                </c:pt>
                <c:pt idx="309">
                  <c:v>17717</c:v>
                </c:pt>
                <c:pt idx="310">
                  <c:v>16541</c:v>
                </c:pt>
                <c:pt idx="311">
                  <c:v>15406</c:v>
                </c:pt>
                <c:pt idx="312">
                  <c:v>14978</c:v>
                </c:pt>
                <c:pt idx="313">
                  <c:v>15518</c:v>
                </c:pt>
                <c:pt idx="314">
                  <c:v>15623</c:v>
                </c:pt>
                <c:pt idx="315">
                  <c:v>15853</c:v>
                </c:pt>
                <c:pt idx="316">
                  <c:v>15570</c:v>
                </c:pt>
                <c:pt idx="317">
                  <c:v>15577</c:v>
                </c:pt>
                <c:pt idx="318">
                  <c:v>15184</c:v>
                </c:pt>
                <c:pt idx="319">
                  <c:v>14701</c:v>
                </c:pt>
                <c:pt idx="320">
                  <c:v>14086</c:v>
                </c:pt>
                <c:pt idx="321">
                  <c:v>14668</c:v>
                </c:pt>
                <c:pt idx="322">
                  <c:v>14885</c:v>
                </c:pt>
                <c:pt idx="323">
                  <c:v>15134</c:v>
                </c:pt>
                <c:pt idx="324">
                  <c:v>15249</c:v>
                </c:pt>
                <c:pt idx="325">
                  <c:v>15509</c:v>
                </c:pt>
                <c:pt idx="326">
                  <c:v>15769</c:v>
                </c:pt>
                <c:pt idx="327">
                  <c:v>16656</c:v>
                </c:pt>
                <c:pt idx="328">
                  <c:v>16408</c:v>
                </c:pt>
                <c:pt idx="329">
                  <c:v>16477</c:v>
                </c:pt>
                <c:pt idx="330">
                  <c:v>16507</c:v>
                </c:pt>
                <c:pt idx="331">
                  <c:v>17012</c:v>
                </c:pt>
                <c:pt idx="332">
                  <c:v>17007</c:v>
                </c:pt>
                <c:pt idx="333">
                  <c:v>17846</c:v>
                </c:pt>
                <c:pt idx="334">
                  <c:v>17746</c:v>
                </c:pt>
                <c:pt idx="335">
                  <c:v>17490</c:v>
                </c:pt>
                <c:pt idx="336">
                  <c:v>17117</c:v>
                </c:pt>
                <c:pt idx="337">
                  <c:v>17441</c:v>
                </c:pt>
                <c:pt idx="338">
                  <c:v>17183</c:v>
                </c:pt>
                <c:pt idx="339">
                  <c:v>17372</c:v>
                </c:pt>
                <c:pt idx="340">
                  <c:v>18924</c:v>
                </c:pt>
                <c:pt idx="341">
                  <c:v>19426</c:v>
                </c:pt>
                <c:pt idx="342">
                  <c:v>19263</c:v>
                </c:pt>
                <c:pt idx="343">
                  <c:v>19930</c:v>
                </c:pt>
                <c:pt idx="344">
                  <c:v>20024</c:v>
                </c:pt>
                <c:pt idx="345">
                  <c:v>20564</c:v>
                </c:pt>
                <c:pt idx="346">
                  <c:v>20211</c:v>
                </c:pt>
                <c:pt idx="347">
                  <c:v>19631</c:v>
                </c:pt>
                <c:pt idx="348">
                  <c:v>19356</c:v>
                </c:pt>
                <c:pt idx="349">
                  <c:v>19833</c:v>
                </c:pt>
                <c:pt idx="350">
                  <c:v>21320</c:v>
                </c:pt>
                <c:pt idx="351">
                  <c:v>20910</c:v>
                </c:pt>
                <c:pt idx="352">
                  <c:v>20752</c:v>
                </c:pt>
                <c:pt idx="353">
                  <c:v>20954</c:v>
                </c:pt>
                <c:pt idx="354">
                  <c:v>20969</c:v>
                </c:pt>
                <c:pt idx="355">
                  <c:v>20651</c:v>
                </c:pt>
                <c:pt idx="356">
                  <c:v>20658</c:v>
                </c:pt>
                <c:pt idx="357">
                  <c:v>20475</c:v>
                </c:pt>
                <c:pt idx="358">
                  <c:v>20810</c:v>
                </c:pt>
                <c:pt idx="359">
                  <c:v>20890</c:v>
                </c:pt>
                <c:pt idx="360">
                  <c:v>21009</c:v>
                </c:pt>
                <c:pt idx="361">
                  <c:v>21139</c:v>
                </c:pt>
                <c:pt idx="362">
                  <c:v>20946</c:v>
                </c:pt>
                <c:pt idx="363">
                  <c:v>20785</c:v>
                </c:pt>
                <c:pt idx="364">
                  <c:v>20562</c:v>
                </c:pt>
                <c:pt idx="365">
                  <c:v>20139</c:v>
                </c:pt>
                <c:pt idx="366">
                  <c:v>21763</c:v>
                </c:pt>
                <c:pt idx="367">
                  <c:v>21562</c:v>
                </c:pt>
                <c:pt idx="368">
                  <c:v>21589</c:v>
                </c:pt>
                <c:pt idx="369">
                  <c:v>21791</c:v>
                </c:pt>
                <c:pt idx="370">
                  <c:v>23343</c:v>
                </c:pt>
                <c:pt idx="371">
                  <c:v>23957</c:v>
                </c:pt>
                <c:pt idx="372">
                  <c:v>25034</c:v>
                </c:pt>
                <c:pt idx="373">
                  <c:v>24711</c:v>
                </c:pt>
                <c:pt idx="374">
                  <c:v>24443</c:v>
                </c:pt>
                <c:pt idx="375">
                  <c:v>25787</c:v>
                </c:pt>
                <c:pt idx="376">
                  <c:v>25689</c:v>
                </c:pt>
                <c:pt idx="377">
                  <c:v>25264</c:v>
                </c:pt>
                <c:pt idx="378">
                  <c:v>24406</c:v>
                </c:pt>
                <c:pt idx="379">
                  <c:v>24473</c:v>
                </c:pt>
                <c:pt idx="380">
                  <c:v>25685</c:v>
                </c:pt>
                <c:pt idx="381">
                  <c:v>25987</c:v>
                </c:pt>
                <c:pt idx="382">
                  <c:v>26519</c:v>
                </c:pt>
                <c:pt idx="383">
                  <c:v>25583</c:v>
                </c:pt>
                <c:pt idx="384">
                  <c:v>26960</c:v>
                </c:pt>
                <c:pt idx="385">
                  <c:v>26944</c:v>
                </c:pt>
                <c:pt idx="386">
                  <c:v>27561</c:v>
                </c:pt>
                <c:pt idx="387">
                  <c:v>27605</c:v>
                </c:pt>
                <c:pt idx="388">
                  <c:v>30184</c:v>
                </c:pt>
                <c:pt idx="389">
                  <c:v>31668</c:v>
                </c:pt>
                <c:pt idx="390">
                  <c:v>30800</c:v>
                </c:pt>
                <c:pt idx="391">
                  <c:v>31450</c:v>
                </c:pt>
                <c:pt idx="392">
                  <c:v>27677</c:v>
                </c:pt>
                <c:pt idx="393">
                  <c:v>28864</c:v>
                </c:pt>
                <c:pt idx="394">
                  <c:v>29196</c:v>
                </c:pt>
                <c:pt idx="395">
                  <c:v>29378</c:v>
                </c:pt>
                <c:pt idx="396">
                  <c:v>30248</c:v>
                </c:pt>
                <c:pt idx="397">
                  <c:v>28818</c:v>
                </c:pt>
                <c:pt idx="398">
                  <c:v>28025</c:v>
                </c:pt>
                <c:pt idx="399">
                  <c:v>28389</c:v>
                </c:pt>
                <c:pt idx="400">
                  <c:v>26219</c:v>
                </c:pt>
                <c:pt idx="401">
                  <c:v>28181</c:v>
                </c:pt>
                <c:pt idx="402">
                  <c:v>28413</c:v>
                </c:pt>
                <c:pt idx="403">
                  <c:v>30035</c:v>
                </c:pt>
                <c:pt idx="404">
                  <c:v>33572</c:v>
                </c:pt>
                <c:pt idx="405">
                  <c:v>33046</c:v>
                </c:pt>
                <c:pt idx="406">
                  <c:v>33335</c:v>
                </c:pt>
                <c:pt idx="407">
                  <c:v>36260</c:v>
                </c:pt>
                <c:pt idx="408">
                  <c:v>36762</c:v>
                </c:pt>
                <c:pt idx="409">
                  <c:v>37174</c:v>
                </c:pt>
                <c:pt idx="410">
                  <c:v>38699</c:v>
                </c:pt>
                <c:pt idx="411">
                  <c:v>39021</c:v>
                </c:pt>
                <c:pt idx="412">
                  <c:v>38911</c:v>
                </c:pt>
                <c:pt idx="413">
                  <c:v>40446</c:v>
                </c:pt>
                <c:pt idx="414">
                  <c:v>40485</c:v>
                </c:pt>
                <c:pt idx="415">
                  <c:v>41452</c:v>
                </c:pt>
                <c:pt idx="416">
                  <c:v>45754</c:v>
                </c:pt>
                <c:pt idx="417">
                  <c:v>45461</c:v>
                </c:pt>
                <c:pt idx="418">
                  <c:v>45106</c:v>
                </c:pt>
                <c:pt idx="419">
                  <c:v>44580</c:v>
                </c:pt>
                <c:pt idx="420">
                  <c:v>44150</c:v>
                </c:pt>
                <c:pt idx="421">
                  <c:v>43985</c:v>
                </c:pt>
                <c:pt idx="422">
                  <c:v>44129</c:v>
                </c:pt>
                <c:pt idx="423">
                  <c:v>45074</c:v>
                </c:pt>
                <c:pt idx="424">
                  <c:v>46876</c:v>
                </c:pt>
                <c:pt idx="425">
                  <c:v>46820</c:v>
                </c:pt>
                <c:pt idx="426">
                  <c:v>46797</c:v>
                </c:pt>
                <c:pt idx="427">
                  <c:v>46362</c:v>
                </c:pt>
                <c:pt idx="428">
                  <c:v>46044</c:v>
                </c:pt>
                <c:pt idx="429">
                  <c:v>45506</c:v>
                </c:pt>
                <c:pt idx="430">
                  <c:v>49583</c:v>
                </c:pt>
                <c:pt idx="431">
                  <c:v>48693</c:v>
                </c:pt>
                <c:pt idx="432">
                  <c:v>49175</c:v>
                </c:pt>
                <c:pt idx="433">
                  <c:v>46092</c:v>
                </c:pt>
                <c:pt idx="434">
                  <c:v>43924</c:v>
                </c:pt>
                <c:pt idx="435">
                  <c:v>44644</c:v>
                </c:pt>
                <c:pt idx="436">
                  <c:v>43046</c:v>
                </c:pt>
                <c:pt idx="437">
                  <c:v>41821</c:v>
                </c:pt>
                <c:pt idx="438">
                  <c:v>41918</c:v>
                </c:pt>
                <c:pt idx="439">
                  <c:v>39605</c:v>
                </c:pt>
                <c:pt idx="440">
                  <c:v>45099</c:v>
                </c:pt>
                <c:pt idx="441">
                  <c:v>42123</c:v>
                </c:pt>
                <c:pt idx="442">
                  <c:v>43640</c:v>
                </c:pt>
                <c:pt idx="443">
                  <c:v>42900</c:v>
                </c:pt>
                <c:pt idx="444">
                  <c:v>42925</c:v>
                </c:pt>
                <c:pt idx="445">
                  <c:v>42972</c:v>
                </c:pt>
                <c:pt idx="446">
                  <c:v>43759</c:v>
                </c:pt>
                <c:pt idx="447">
                  <c:v>43406</c:v>
                </c:pt>
                <c:pt idx="448">
                  <c:v>42808</c:v>
                </c:pt>
                <c:pt idx="449">
                  <c:v>43868</c:v>
                </c:pt>
                <c:pt idx="450">
                  <c:v>45040</c:v>
                </c:pt>
                <c:pt idx="451">
                  <c:v>44410</c:v>
                </c:pt>
                <c:pt idx="452">
                  <c:v>45892</c:v>
                </c:pt>
                <c:pt idx="453">
                  <c:v>48659</c:v>
                </c:pt>
                <c:pt idx="454">
                  <c:v>48016</c:v>
                </c:pt>
                <c:pt idx="455">
                  <c:v>48433</c:v>
                </c:pt>
                <c:pt idx="456">
                  <c:v>47090</c:v>
                </c:pt>
                <c:pt idx="457">
                  <c:v>47002</c:v>
                </c:pt>
                <c:pt idx="458">
                  <c:v>46554</c:v>
                </c:pt>
                <c:pt idx="459">
                  <c:v>46113</c:v>
                </c:pt>
                <c:pt idx="460">
                  <c:v>45582</c:v>
                </c:pt>
                <c:pt idx="461">
                  <c:v>45491</c:v>
                </c:pt>
                <c:pt idx="462">
                  <c:v>45470</c:v>
                </c:pt>
                <c:pt idx="463">
                  <c:v>44047</c:v>
                </c:pt>
                <c:pt idx="464">
                  <c:v>44214</c:v>
                </c:pt>
                <c:pt idx="465">
                  <c:v>43973</c:v>
                </c:pt>
                <c:pt idx="466">
                  <c:v>43758</c:v>
                </c:pt>
                <c:pt idx="467">
                  <c:v>43055</c:v>
                </c:pt>
                <c:pt idx="468">
                  <c:v>42655</c:v>
                </c:pt>
                <c:pt idx="469">
                  <c:v>42272</c:v>
                </c:pt>
                <c:pt idx="470">
                  <c:v>41839</c:v>
                </c:pt>
                <c:pt idx="471">
                  <c:v>42716</c:v>
                </c:pt>
                <c:pt idx="472">
                  <c:v>42296</c:v>
                </c:pt>
                <c:pt idx="473">
                  <c:v>42098</c:v>
                </c:pt>
                <c:pt idx="474">
                  <c:v>41785</c:v>
                </c:pt>
                <c:pt idx="475">
                  <c:v>40804</c:v>
                </c:pt>
                <c:pt idx="476">
                  <c:v>40941</c:v>
                </c:pt>
                <c:pt idx="477">
                  <c:v>41093</c:v>
                </c:pt>
                <c:pt idx="478">
                  <c:v>42207</c:v>
                </c:pt>
                <c:pt idx="479">
                  <c:v>42709</c:v>
                </c:pt>
                <c:pt idx="480">
                  <c:v>43016</c:v>
                </c:pt>
                <c:pt idx="481">
                  <c:v>43391</c:v>
                </c:pt>
                <c:pt idx="482">
                  <c:v>43468</c:v>
                </c:pt>
                <c:pt idx="483">
                  <c:v>44075</c:v>
                </c:pt>
                <c:pt idx="484">
                  <c:v>44337</c:v>
                </c:pt>
                <c:pt idx="485">
                  <c:v>44944</c:v>
                </c:pt>
                <c:pt idx="486">
                  <c:v>44943</c:v>
                </c:pt>
                <c:pt idx="487">
                  <c:v>44992</c:v>
                </c:pt>
                <c:pt idx="488">
                  <c:v>47781</c:v>
                </c:pt>
                <c:pt idx="489">
                  <c:v>47906</c:v>
                </c:pt>
                <c:pt idx="490">
                  <c:v>47498</c:v>
                </c:pt>
                <c:pt idx="491">
                  <c:v>48007</c:v>
                </c:pt>
                <c:pt idx="492">
                  <c:v>50517</c:v>
                </c:pt>
                <c:pt idx="493">
                  <c:v>49972</c:v>
                </c:pt>
                <c:pt idx="494">
                  <c:v>49789</c:v>
                </c:pt>
                <c:pt idx="495">
                  <c:v>50201</c:v>
                </c:pt>
                <c:pt idx="496">
                  <c:v>50536</c:v>
                </c:pt>
                <c:pt idx="497">
                  <c:v>50933</c:v>
                </c:pt>
                <c:pt idx="498">
                  <c:v>52463</c:v>
                </c:pt>
                <c:pt idx="499">
                  <c:v>52390</c:v>
                </c:pt>
                <c:pt idx="500">
                  <c:v>52832</c:v>
                </c:pt>
                <c:pt idx="501">
                  <c:v>52714</c:v>
                </c:pt>
                <c:pt idx="502">
                  <c:v>53466</c:v>
                </c:pt>
                <c:pt idx="503">
                  <c:v>54186</c:v>
                </c:pt>
                <c:pt idx="504">
                  <c:v>54231</c:v>
                </c:pt>
                <c:pt idx="505">
                  <c:v>54356</c:v>
                </c:pt>
                <c:pt idx="506">
                  <c:v>55001</c:v>
                </c:pt>
                <c:pt idx="507">
                  <c:v>55043</c:v>
                </c:pt>
                <c:pt idx="508">
                  <c:v>54187</c:v>
                </c:pt>
                <c:pt idx="509">
                  <c:v>54084</c:v>
                </c:pt>
                <c:pt idx="510">
                  <c:v>54223</c:v>
                </c:pt>
                <c:pt idx="511">
                  <c:v>53965</c:v>
                </c:pt>
                <c:pt idx="512">
                  <c:v>54957</c:v>
                </c:pt>
                <c:pt idx="513">
                  <c:v>55247</c:v>
                </c:pt>
                <c:pt idx="514">
                  <c:v>56699</c:v>
                </c:pt>
                <c:pt idx="515">
                  <c:v>56781</c:v>
                </c:pt>
                <c:pt idx="516">
                  <c:v>58088</c:v>
                </c:pt>
                <c:pt idx="517">
                  <c:v>57683</c:v>
                </c:pt>
                <c:pt idx="518">
                  <c:v>57375</c:v>
                </c:pt>
                <c:pt idx="519">
                  <c:v>57389</c:v>
                </c:pt>
                <c:pt idx="520">
                  <c:v>56821</c:v>
                </c:pt>
                <c:pt idx="521">
                  <c:v>57240</c:v>
                </c:pt>
                <c:pt idx="522">
                  <c:v>57817</c:v>
                </c:pt>
                <c:pt idx="523">
                  <c:v>59627</c:v>
                </c:pt>
                <c:pt idx="524">
                  <c:v>58749</c:v>
                </c:pt>
                <c:pt idx="525">
                  <c:v>59181</c:v>
                </c:pt>
                <c:pt idx="526">
                  <c:v>59790</c:v>
                </c:pt>
                <c:pt idx="527">
                  <c:v>57892</c:v>
                </c:pt>
                <c:pt idx="528">
                  <c:v>57816</c:v>
                </c:pt>
                <c:pt idx="529">
                  <c:v>60225</c:v>
                </c:pt>
                <c:pt idx="530">
                  <c:v>61842</c:v>
                </c:pt>
                <c:pt idx="531">
                  <c:v>63426</c:v>
                </c:pt>
                <c:pt idx="532">
                  <c:v>63608</c:v>
                </c:pt>
                <c:pt idx="533">
                  <c:v>64208</c:v>
                </c:pt>
                <c:pt idx="534">
                  <c:v>63605</c:v>
                </c:pt>
                <c:pt idx="535">
                  <c:v>63160</c:v>
                </c:pt>
                <c:pt idx="536">
                  <c:v>62794</c:v>
                </c:pt>
                <c:pt idx="537">
                  <c:v>63008</c:v>
                </c:pt>
                <c:pt idx="538">
                  <c:v>61285</c:v>
                </c:pt>
                <c:pt idx="539">
                  <c:v>58120</c:v>
                </c:pt>
                <c:pt idx="540">
                  <c:v>59174</c:v>
                </c:pt>
                <c:pt idx="541">
                  <c:v>58781</c:v>
                </c:pt>
                <c:pt idx="542">
                  <c:v>58863</c:v>
                </c:pt>
                <c:pt idx="543">
                  <c:v>58255</c:v>
                </c:pt>
                <c:pt idx="544">
                  <c:v>59489</c:v>
                </c:pt>
                <c:pt idx="545">
                  <c:v>59398</c:v>
                </c:pt>
                <c:pt idx="546">
                  <c:v>59512</c:v>
                </c:pt>
                <c:pt idx="547">
                  <c:v>59121</c:v>
                </c:pt>
                <c:pt idx="548">
                  <c:v>59556</c:v>
                </c:pt>
                <c:pt idx="549">
                  <c:v>59998</c:v>
                </c:pt>
                <c:pt idx="550">
                  <c:v>59885</c:v>
                </c:pt>
                <c:pt idx="551">
                  <c:v>60160</c:v>
                </c:pt>
                <c:pt idx="552">
                  <c:v>60377</c:v>
                </c:pt>
                <c:pt idx="553">
                  <c:v>60669</c:v>
                </c:pt>
                <c:pt idx="554">
                  <c:v>62231</c:v>
                </c:pt>
                <c:pt idx="555">
                  <c:v>60708</c:v>
                </c:pt>
                <c:pt idx="556">
                  <c:v>59780</c:v>
                </c:pt>
                <c:pt idx="557">
                  <c:v>61249</c:v>
                </c:pt>
                <c:pt idx="558">
                  <c:v>62923</c:v>
                </c:pt>
                <c:pt idx="559">
                  <c:v>62572</c:v>
                </c:pt>
                <c:pt idx="560">
                  <c:v>62789</c:v>
                </c:pt>
                <c:pt idx="561">
                  <c:v>61413</c:v>
                </c:pt>
                <c:pt idx="562">
                  <c:v>61720</c:v>
                </c:pt>
                <c:pt idx="563">
                  <c:v>61900</c:v>
                </c:pt>
                <c:pt idx="564">
                  <c:v>61722</c:v>
                </c:pt>
                <c:pt idx="565">
                  <c:v>59819</c:v>
                </c:pt>
                <c:pt idx="566">
                  <c:v>59744</c:v>
                </c:pt>
                <c:pt idx="567">
                  <c:v>60344</c:v>
                </c:pt>
                <c:pt idx="568">
                  <c:v>59724</c:v>
                </c:pt>
                <c:pt idx="569">
                  <c:v>59174</c:v>
                </c:pt>
                <c:pt idx="570">
                  <c:v>58251</c:v>
                </c:pt>
                <c:pt idx="571">
                  <c:v>58190</c:v>
                </c:pt>
                <c:pt idx="572">
                  <c:v>58277</c:v>
                </c:pt>
                <c:pt idx="573">
                  <c:v>58079</c:v>
                </c:pt>
                <c:pt idx="574">
                  <c:v>57948</c:v>
                </c:pt>
                <c:pt idx="575">
                  <c:v>57505</c:v>
                </c:pt>
                <c:pt idx="576">
                  <c:v>57497</c:v>
                </c:pt>
                <c:pt idx="577">
                  <c:v>57419</c:v>
                </c:pt>
                <c:pt idx="578">
                  <c:v>57656</c:v>
                </c:pt>
                <c:pt idx="579">
                  <c:v>56955</c:v>
                </c:pt>
                <c:pt idx="580">
                  <c:v>56709</c:v>
                </c:pt>
                <c:pt idx="581">
                  <c:v>58521</c:v>
                </c:pt>
                <c:pt idx="582">
                  <c:v>57993</c:v>
                </c:pt>
                <c:pt idx="583">
                  <c:v>58582</c:v>
                </c:pt>
                <c:pt idx="584">
                  <c:v>59089</c:v>
                </c:pt>
                <c:pt idx="585">
                  <c:v>58694</c:v>
                </c:pt>
                <c:pt idx="586">
                  <c:v>57103</c:v>
                </c:pt>
                <c:pt idx="587">
                  <c:v>57467</c:v>
                </c:pt>
                <c:pt idx="588">
                  <c:v>57566</c:v>
                </c:pt>
                <c:pt idx="589">
                  <c:v>58008</c:v>
                </c:pt>
                <c:pt idx="590">
                  <c:v>56690</c:v>
                </c:pt>
                <c:pt idx="591">
                  <c:v>56620</c:v>
                </c:pt>
                <c:pt idx="592">
                  <c:v>56919</c:v>
                </c:pt>
                <c:pt idx="593">
                  <c:v>56424</c:v>
                </c:pt>
                <c:pt idx="594">
                  <c:v>55819</c:v>
                </c:pt>
                <c:pt idx="595">
                  <c:v>55879</c:v>
                </c:pt>
                <c:pt idx="596">
                  <c:v>55761</c:v>
                </c:pt>
                <c:pt idx="597">
                  <c:v>56113</c:v>
                </c:pt>
                <c:pt idx="598">
                  <c:v>55970</c:v>
                </c:pt>
                <c:pt idx="599">
                  <c:v>56077</c:v>
                </c:pt>
                <c:pt idx="600">
                  <c:v>56381</c:v>
                </c:pt>
                <c:pt idx="601">
                  <c:v>57641</c:v>
                </c:pt>
                <c:pt idx="602">
                  <c:v>57006</c:v>
                </c:pt>
                <c:pt idx="603">
                  <c:v>57228</c:v>
                </c:pt>
                <c:pt idx="604">
                  <c:v>57345</c:v>
                </c:pt>
                <c:pt idx="605">
                  <c:v>57004</c:v>
                </c:pt>
                <c:pt idx="606">
                  <c:v>57798</c:v>
                </c:pt>
                <c:pt idx="607">
                  <c:v>57540</c:v>
                </c:pt>
                <c:pt idx="608">
                  <c:v>57225</c:v>
                </c:pt>
                <c:pt idx="609">
                  <c:v>57872</c:v>
                </c:pt>
                <c:pt idx="610">
                  <c:v>57679</c:v>
                </c:pt>
                <c:pt idx="611">
                  <c:v>57336</c:v>
                </c:pt>
                <c:pt idx="612">
                  <c:v>57398</c:v>
                </c:pt>
                <c:pt idx="613">
                  <c:v>57855</c:v>
                </c:pt>
                <c:pt idx="614">
                  <c:v>58619</c:v>
                </c:pt>
                <c:pt idx="615">
                  <c:v>58741</c:v>
                </c:pt>
                <c:pt idx="616">
                  <c:v>59026</c:v>
                </c:pt>
                <c:pt idx="617">
                  <c:v>58066</c:v>
                </c:pt>
                <c:pt idx="618">
                  <c:v>57941</c:v>
                </c:pt>
                <c:pt idx="619">
                  <c:v>57831</c:v>
                </c:pt>
                <c:pt idx="620">
                  <c:v>57786</c:v>
                </c:pt>
                <c:pt idx="621">
                  <c:v>57885</c:v>
                </c:pt>
                <c:pt idx="622">
                  <c:v>58820</c:v>
                </c:pt>
                <c:pt idx="623">
                  <c:v>59112</c:v>
                </c:pt>
                <c:pt idx="624">
                  <c:v>59626</c:v>
                </c:pt>
                <c:pt idx="625">
                  <c:v>60360</c:v>
                </c:pt>
                <c:pt idx="626">
                  <c:v>60595</c:v>
                </c:pt>
                <c:pt idx="627">
                  <c:v>60492</c:v>
                </c:pt>
                <c:pt idx="628">
                  <c:v>60484</c:v>
                </c:pt>
                <c:pt idx="629">
                  <c:v>59411</c:v>
                </c:pt>
                <c:pt idx="630">
                  <c:v>58975</c:v>
                </c:pt>
                <c:pt idx="631">
                  <c:v>59152</c:v>
                </c:pt>
                <c:pt idx="632">
                  <c:v>59159</c:v>
                </c:pt>
                <c:pt idx="633">
                  <c:v>58968</c:v>
                </c:pt>
                <c:pt idx="634">
                  <c:v>59345</c:v>
                </c:pt>
                <c:pt idx="635">
                  <c:v>59950</c:v>
                </c:pt>
                <c:pt idx="636">
                  <c:v>59625</c:v>
                </c:pt>
                <c:pt idx="637">
                  <c:v>59814</c:v>
                </c:pt>
                <c:pt idx="638">
                  <c:v>59628</c:v>
                </c:pt>
                <c:pt idx="639">
                  <c:v>60125</c:v>
                </c:pt>
                <c:pt idx="640">
                  <c:v>60177</c:v>
                </c:pt>
                <c:pt idx="641">
                  <c:v>60491</c:v>
                </c:pt>
                <c:pt idx="642">
                  <c:v>60240</c:v>
                </c:pt>
                <c:pt idx="643">
                  <c:v>59752</c:v>
                </c:pt>
                <c:pt idx="644">
                  <c:v>59159</c:v>
                </c:pt>
                <c:pt idx="645">
                  <c:v>58623</c:v>
                </c:pt>
                <c:pt idx="646">
                  <c:v>58625</c:v>
                </c:pt>
                <c:pt idx="647">
                  <c:v>58720</c:v>
                </c:pt>
                <c:pt idx="648">
                  <c:v>58639</c:v>
                </c:pt>
                <c:pt idx="649">
                  <c:v>58816</c:v>
                </c:pt>
                <c:pt idx="650">
                  <c:v>58413</c:v>
                </c:pt>
                <c:pt idx="651">
                  <c:v>58607</c:v>
                </c:pt>
                <c:pt idx="652">
                  <c:v>58886</c:v>
                </c:pt>
                <c:pt idx="653">
                  <c:v>59153</c:v>
                </c:pt>
                <c:pt idx="654">
                  <c:v>58915</c:v>
                </c:pt>
                <c:pt idx="655">
                  <c:v>59287</c:v>
                </c:pt>
                <c:pt idx="656">
                  <c:v>59664</c:v>
                </c:pt>
                <c:pt idx="657">
                  <c:v>59433</c:v>
                </c:pt>
                <c:pt idx="658">
                  <c:v>59572</c:v>
                </c:pt>
                <c:pt idx="659">
                  <c:v>60476</c:v>
                </c:pt>
                <c:pt idx="660">
                  <c:v>60473</c:v>
                </c:pt>
                <c:pt idx="661">
                  <c:v>60385</c:v>
                </c:pt>
                <c:pt idx="662">
                  <c:v>60569</c:v>
                </c:pt>
                <c:pt idx="663">
                  <c:v>61316</c:v>
                </c:pt>
                <c:pt idx="664">
                  <c:v>60955</c:v>
                </c:pt>
                <c:pt idx="665">
                  <c:v>60640</c:v>
                </c:pt>
                <c:pt idx="666">
                  <c:v>61155</c:v>
                </c:pt>
                <c:pt idx="667">
                  <c:v>60897</c:v>
                </c:pt>
                <c:pt idx="668">
                  <c:v>61046</c:v>
                </c:pt>
                <c:pt idx="669">
                  <c:v>60953</c:v>
                </c:pt>
                <c:pt idx="670">
                  <c:v>61632</c:v>
                </c:pt>
                <c:pt idx="671">
                  <c:v>61744</c:v>
                </c:pt>
                <c:pt idx="672">
                  <c:v>61796</c:v>
                </c:pt>
                <c:pt idx="673">
                  <c:v>61396</c:v>
                </c:pt>
                <c:pt idx="674">
                  <c:v>61146</c:v>
                </c:pt>
                <c:pt idx="675">
                  <c:v>61331</c:v>
                </c:pt>
                <c:pt idx="676">
                  <c:v>61481</c:v>
                </c:pt>
                <c:pt idx="677">
                  <c:v>60828</c:v>
                </c:pt>
                <c:pt idx="678">
                  <c:v>60905</c:v>
                </c:pt>
                <c:pt idx="679">
                  <c:v>61374</c:v>
                </c:pt>
                <c:pt idx="680">
                  <c:v>61631</c:v>
                </c:pt>
                <c:pt idx="681">
                  <c:v>63065</c:v>
                </c:pt>
                <c:pt idx="682">
                  <c:v>63325</c:v>
                </c:pt>
                <c:pt idx="683">
                  <c:v>63050</c:v>
                </c:pt>
                <c:pt idx="684">
                  <c:v>63935</c:v>
                </c:pt>
                <c:pt idx="685">
                  <c:v>64122</c:v>
                </c:pt>
                <c:pt idx="686">
                  <c:v>63909</c:v>
                </c:pt>
                <c:pt idx="687">
                  <c:v>64356</c:v>
                </c:pt>
                <c:pt idx="688">
                  <c:v>64548</c:v>
                </c:pt>
                <c:pt idx="689">
                  <c:v>64645</c:v>
                </c:pt>
                <c:pt idx="690">
                  <c:v>64757</c:v>
                </c:pt>
                <c:pt idx="691">
                  <c:v>63784</c:v>
                </c:pt>
                <c:pt idx="692">
                  <c:v>64288</c:v>
                </c:pt>
                <c:pt idx="693">
                  <c:v>64075</c:v>
                </c:pt>
                <c:pt idx="694">
                  <c:v>64229</c:v>
                </c:pt>
                <c:pt idx="695">
                  <c:v>64243</c:v>
                </c:pt>
                <c:pt idx="696">
                  <c:v>62652</c:v>
                </c:pt>
                <c:pt idx="697">
                  <c:v>64032</c:v>
                </c:pt>
                <c:pt idx="698">
                  <c:v>64459</c:v>
                </c:pt>
                <c:pt idx="699">
                  <c:v>64023</c:v>
                </c:pt>
                <c:pt idx="700">
                  <c:v>64115</c:v>
                </c:pt>
                <c:pt idx="701">
                  <c:v>64045</c:v>
                </c:pt>
                <c:pt idx="702">
                  <c:v>64642</c:v>
                </c:pt>
                <c:pt idx="703">
                  <c:v>65204</c:v>
                </c:pt>
                <c:pt idx="704">
                  <c:v>64294</c:v>
                </c:pt>
                <c:pt idx="705">
                  <c:v>64693</c:v>
                </c:pt>
                <c:pt idx="706">
                  <c:v>63745</c:v>
                </c:pt>
                <c:pt idx="707">
                  <c:v>63147</c:v>
                </c:pt>
                <c:pt idx="708">
                  <c:v>63526</c:v>
                </c:pt>
                <c:pt idx="709">
                  <c:v>63420</c:v>
                </c:pt>
                <c:pt idx="710">
                  <c:v>63732</c:v>
                </c:pt>
                <c:pt idx="711">
                  <c:v>64389</c:v>
                </c:pt>
                <c:pt idx="712">
                  <c:v>65636</c:v>
                </c:pt>
                <c:pt idx="713">
                  <c:v>65730</c:v>
                </c:pt>
                <c:pt idx="714">
                  <c:v>65467</c:v>
                </c:pt>
                <c:pt idx="715">
                  <c:v>65794</c:v>
                </c:pt>
                <c:pt idx="716">
                  <c:v>65656</c:v>
                </c:pt>
                <c:pt idx="717">
                  <c:v>66048</c:v>
                </c:pt>
                <c:pt idx="718">
                  <c:v>67295</c:v>
                </c:pt>
                <c:pt idx="719">
                  <c:v>67134</c:v>
                </c:pt>
                <c:pt idx="720">
                  <c:v>67043</c:v>
                </c:pt>
                <c:pt idx="721">
                  <c:v>67922</c:v>
                </c:pt>
                <c:pt idx="722">
                  <c:v>68387</c:v>
                </c:pt>
                <c:pt idx="723">
                  <c:v>68689</c:v>
                </c:pt>
                <c:pt idx="724">
                  <c:v>68066</c:v>
                </c:pt>
                <c:pt idx="725">
                  <c:v>68288</c:v>
                </c:pt>
                <c:pt idx="726">
                  <c:v>68965</c:v>
                </c:pt>
                <c:pt idx="727">
                  <c:v>69642</c:v>
                </c:pt>
                <c:pt idx="728">
                  <c:v>69649</c:v>
                </c:pt>
                <c:pt idx="729">
                  <c:v>69003</c:v>
                </c:pt>
                <c:pt idx="730">
                  <c:v>68493</c:v>
                </c:pt>
                <c:pt idx="731">
                  <c:v>68353</c:v>
                </c:pt>
                <c:pt idx="732">
                  <c:v>69158</c:v>
                </c:pt>
                <c:pt idx="733">
                  <c:v>69118</c:v>
                </c:pt>
                <c:pt idx="734">
                  <c:v>69960</c:v>
                </c:pt>
                <c:pt idx="735">
                  <c:v>72587</c:v>
                </c:pt>
                <c:pt idx="736">
                  <c:v>72599</c:v>
                </c:pt>
                <c:pt idx="737">
                  <c:v>72639</c:v>
                </c:pt>
                <c:pt idx="738">
                  <c:v>72856</c:v>
                </c:pt>
                <c:pt idx="739">
                  <c:v>73218</c:v>
                </c:pt>
                <c:pt idx="740">
                  <c:v>73213</c:v>
                </c:pt>
                <c:pt idx="741">
                  <c:v>72775</c:v>
                </c:pt>
                <c:pt idx="742">
                  <c:v>73077</c:v>
                </c:pt>
                <c:pt idx="743">
                  <c:v>74109</c:v>
                </c:pt>
                <c:pt idx="744">
                  <c:v>74484</c:v>
                </c:pt>
                <c:pt idx="745">
                  <c:v>74449</c:v>
                </c:pt>
                <c:pt idx="746">
                  <c:v>74171</c:v>
                </c:pt>
                <c:pt idx="747">
                  <c:v>74316</c:v>
                </c:pt>
                <c:pt idx="748">
                  <c:v>74388</c:v>
                </c:pt>
                <c:pt idx="749">
                  <c:v>74067</c:v>
                </c:pt>
                <c:pt idx="750">
                  <c:v>73459</c:v>
                </c:pt>
                <c:pt idx="751">
                  <c:v>74424</c:v>
                </c:pt>
                <c:pt idx="752">
                  <c:v>74131</c:v>
                </c:pt>
                <c:pt idx="753">
                  <c:v>74978</c:v>
                </c:pt>
                <c:pt idx="754">
                  <c:v>74825</c:v>
                </c:pt>
                <c:pt idx="755">
                  <c:v>74862</c:v>
                </c:pt>
                <c:pt idx="756">
                  <c:v>74812</c:v>
                </c:pt>
                <c:pt idx="757">
                  <c:v>74359</c:v>
                </c:pt>
                <c:pt idx="758">
                  <c:v>75251</c:v>
                </c:pt>
                <c:pt idx="759">
                  <c:v>75020</c:v>
                </c:pt>
                <c:pt idx="760">
                  <c:v>75632</c:v>
                </c:pt>
                <c:pt idx="761">
                  <c:v>75357</c:v>
                </c:pt>
                <c:pt idx="762">
                  <c:v>75232</c:v>
                </c:pt>
                <c:pt idx="763">
                  <c:v>75904</c:v>
                </c:pt>
                <c:pt idx="764">
                  <c:v>76501</c:v>
                </c:pt>
                <c:pt idx="765">
                  <c:v>76348</c:v>
                </c:pt>
                <c:pt idx="766">
                  <c:v>77208</c:v>
                </c:pt>
                <c:pt idx="767">
                  <c:v>76990</c:v>
                </c:pt>
                <c:pt idx="768">
                  <c:v>77442</c:v>
                </c:pt>
                <c:pt idx="769">
                  <c:v>76832</c:v>
                </c:pt>
                <c:pt idx="770">
                  <c:v>77161</c:v>
                </c:pt>
                <c:pt idx="771">
                  <c:v>77215</c:v>
                </c:pt>
                <c:pt idx="772">
                  <c:v>76837</c:v>
                </c:pt>
                <c:pt idx="773">
                  <c:v>77564</c:v>
                </c:pt>
                <c:pt idx="774">
                  <c:v>77298</c:v>
                </c:pt>
                <c:pt idx="775">
                  <c:v>77372</c:v>
                </c:pt>
                <c:pt idx="776">
                  <c:v>77144</c:v>
                </c:pt>
                <c:pt idx="777">
                  <c:v>77769</c:v>
                </c:pt>
                <c:pt idx="778">
                  <c:v>77123</c:v>
                </c:pt>
                <c:pt idx="779">
                  <c:v>76985</c:v>
                </c:pt>
                <c:pt idx="780">
                  <c:v>76445</c:v>
                </c:pt>
                <c:pt idx="781">
                  <c:v>76495</c:v>
                </c:pt>
                <c:pt idx="782">
                  <c:v>79387</c:v>
                </c:pt>
                <c:pt idx="783">
                  <c:v>80349</c:v>
                </c:pt>
                <c:pt idx="784">
                  <c:v>81499</c:v>
                </c:pt>
                <c:pt idx="785">
                  <c:v>81803</c:v>
                </c:pt>
                <c:pt idx="786">
                  <c:v>81260</c:v>
                </c:pt>
                <c:pt idx="787">
                  <c:v>80995</c:v>
                </c:pt>
                <c:pt idx="788">
                  <c:v>81077</c:v>
                </c:pt>
                <c:pt idx="789">
                  <c:v>80072</c:v>
                </c:pt>
                <c:pt idx="790">
                  <c:v>80229</c:v>
                </c:pt>
                <c:pt idx="791">
                  <c:v>80056</c:v>
                </c:pt>
                <c:pt idx="792">
                  <c:v>81333</c:v>
                </c:pt>
                <c:pt idx="793">
                  <c:v>81950</c:v>
                </c:pt>
                <c:pt idx="794">
                  <c:v>82874</c:v>
                </c:pt>
                <c:pt idx="795">
                  <c:v>84156</c:v>
                </c:pt>
                <c:pt idx="796">
                  <c:v>83568</c:v>
                </c:pt>
                <c:pt idx="797">
                  <c:v>83375</c:v>
                </c:pt>
                <c:pt idx="798">
                  <c:v>83382</c:v>
                </c:pt>
                <c:pt idx="799">
                  <c:v>83816</c:v>
                </c:pt>
                <c:pt idx="800">
                  <c:v>83703</c:v>
                </c:pt>
                <c:pt idx="801">
                  <c:v>83045</c:v>
                </c:pt>
                <c:pt idx="802">
                  <c:v>83424</c:v>
                </c:pt>
                <c:pt idx="803">
                  <c:v>84483</c:v>
                </c:pt>
                <c:pt idx="804">
                  <c:v>84150</c:v>
                </c:pt>
                <c:pt idx="805">
                  <c:v>83320</c:v>
                </c:pt>
                <c:pt idx="806">
                  <c:v>83582</c:v>
                </c:pt>
                <c:pt idx="807">
                  <c:v>83967</c:v>
                </c:pt>
                <c:pt idx="808">
                  <c:v>83754</c:v>
                </c:pt>
                <c:pt idx="809">
                  <c:v>83474</c:v>
                </c:pt>
                <c:pt idx="810">
                  <c:v>84066</c:v>
                </c:pt>
                <c:pt idx="811">
                  <c:v>83748</c:v>
                </c:pt>
                <c:pt idx="812">
                  <c:v>83785</c:v>
                </c:pt>
                <c:pt idx="813">
                  <c:v>82744</c:v>
                </c:pt>
                <c:pt idx="814">
                  <c:v>82339</c:v>
                </c:pt>
                <c:pt idx="815">
                  <c:v>82099</c:v>
                </c:pt>
                <c:pt idx="816">
                  <c:v>81746</c:v>
                </c:pt>
                <c:pt idx="817">
                  <c:v>80828</c:v>
                </c:pt>
                <c:pt idx="818">
                  <c:v>80953</c:v>
                </c:pt>
                <c:pt idx="819">
                  <c:v>80462</c:v>
                </c:pt>
                <c:pt idx="820">
                  <c:v>80589</c:v>
                </c:pt>
                <c:pt idx="821">
                  <c:v>81091</c:v>
                </c:pt>
                <c:pt idx="822">
                  <c:v>80661</c:v>
                </c:pt>
                <c:pt idx="823">
                  <c:v>80411</c:v>
                </c:pt>
                <c:pt idx="824">
                  <c:v>80953</c:v>
                </c:pt>
                <c:pt idx="825">
                  <c:v>81680</c:v>
                </c:pt>
                <c:pt idx="826">
                  <c:v>81052</c:v>
                </c:pt>
                <c:pt idx="827">
                  <c:v>81139</c:v>
                </c:pt>
                <c:pt idx="828">
                  <c:v>81266</c:v>
                </c:pt>
                <c:pt idx="829">
                  <c:v>80680</c:v>
                </c:pt>
                <c:pt idx="830">
                  <c:v>82654</c:v>
                </c:pt>
                <c:pt idx="831">
                  <c:v>82196</c:v>
                </c:pt>
                <c:pt idx="832">
                  <c:v>86648</c:v>
                </c:pt>
                <c:pt idx="833">
                  <c:v>87972</c:v>
                </c:pt>
                <c:pt idx="834">
                  <c:v>86721</c:v>
                </c:pt>
                <c:pt idx="835">
                  <c:v>87563</c:v>
                </c:pt>
                <c:pt idx="836">
                  <c:v>86655</c:v>
                </c:pt>
                <c:pt idx="837">
                  <c:v>86109</c:v>
                </c:pt>
                <c:pt idx="838">
                  <c:v>86026</c:v>
                </c:pt>
                <c:pt idx="839">
                  <c:v>86753</c:v>
                </c:pt>
                <c:pt idx="840">
                  <c:v>86730</c:v>
                </c:pt>
                <c:pt idx="841">
                  <c:v>87447</c:v>
                </c:pt>
                <c:pt idx="842">
                  <c:v>87247</c:v>
                </c:pt>
                <c:pt idx="843">
                  <c:v>87209</c:v>
                </c:pt>
                <c:pt idx="844">
                  <c:v>86723</c:v>
                </c:pt>
                <c:pt idx="845">
                  <c:v>87317</c:v>
                </c:pt>
                <c:pt idx="846">
                  <c:v>87494</c:v>
                </c:pt>
                <c:pt idx="847">
                  <c:v>86929</c:v>
                </c:pt>
                <c:pt idx="848">
                  <c:v>86391</c:v>
                </c:pt>
                <c:pt idx="849">
                  <c:v>86391</c:v>
                </c:pt>
                <c:pt idx="850">
                  <c:v>85803</c:v>
                </c:pt>
                <c:pt idx="851">
                  <c:v>86658</c:v>
                </c:pt>
                <c:pt idx="852">
                  <c:v>89828</c:v>
                </c:pt>
                <c:pt idx="853">
                  <c:v>88925</c:v>
                </c:pt>
                <c:pt idx="854">
                  <c:v>88437</c:v>
                </c:pt>
                <c:pt idx="855">
                  <c:v>88504</c:v>
                </c:pt>
                <c:pt idx="856">
                  <c:v>88606</c:v>
                </c:pt>
                <c:pt idx="857">
                  <c:v>88660</c:v>
                </c:pt>
                <c:pt idx="858">
                  <c:v>88305</c:v>
                </c:pt>
                <c:pt idx="859">
                  <c:v>87502</c:v>
                </c:pt>
                <c:pt idx="860">
                  <c:v>86476</c:v>
                </c:pt>
                <c:pt idx="861">
                  <c:v>87420</c:v>
                </c:pt>
                <c:pt idx="862">
                  <c:v>88379</c:v>
                </c:pt>
                <c:pt idx="863">
                  <c:v>88294</c:v>
                </c:pt>
                <c:pt idx="864">
                  <c:v>89051</c:v>
                </c:pt>
                <c:pt idx="865">
                  <c:v>89493</c:v>
                </c:pt>
                <c:pt idx="866">
                  <c:v>88368</c:v>
                </c:pt>
                <c:pt idx="867">
                  <c:v>88852</c:v>
                </c:pt>
                <c:pt idx="868">
                  <c:v>89476</c:v>
                </c:pt>
                <c:pt idx="869">
                  <c:v>91416</c:v>
                </c:pt>
                <c:pt idx="870">
                  <c:v>91016</c:v>
                </c:pt>
                <c:pt idx="871">
                  <c:v>90658</c:v>
                </c:pt>
                <c:pt idx="872">
                  <c:v>90215</c:v>
                </c:pt>
                <c:pt idx="873">
                  <c:v>90147</c:v>
                </c:pt>
                <c:pt idx="874">
                  <c:v>90416</c:v>
                </c:pt>
                <c:pt idx="875">
                  <c:v>89743</c:v>
                </c:pt>
                <c:pt idx="876">
                  <c:v>89273</c:v>
                </c:pt>
                <c:pt idx="877">
                  <c:v>89165</c:v>
                </c:pt>
                <c:pt idx="878">
                  <c:v>90889</c:v>
                </c:pt>
                <c:pt idx="879">
                  <c:v>90921</c:v>
                </c:pt>
                <c:pt idx="880">
                  <c:v>90218</c:v>
                </c:pt>
                <c:pt idx="881">
                  <c:v>90363</c:v>
                </c:pt>
                <c:pt idx="882">
                  <c:v>90540</c:v>
                </c:pt>
                <c:pt idx="883">
                  <c:v>92044</c:v>
                </c:pt>
                <c:pt idx="884">
                  <c:v>92198</c:v>
                </c:pt>
                <c:pt idx="885">
                  <c:v>91780</c:v>
                </c:pt>
                <c:pt idx="886">
                  <c:v>92960</c:v>
                </c:pt>
                <c:pt idx="887">
                  <c:v>92747</c:v>
                </c:pt>
                <c:pt idx="888">
                  <c:v>92392</c:v>
                </c:pt>
                <c:pt idx="889">
                  <c:v>92239</c:v>
                </c:pt>
                <c:pt idx="890">
                  <c:v>92399</c:v>
                </c:pt>
                <c:pt idx="891">
                  <c:v>91783</c:v>
                </c:pt>
                <c:pt idx="892">
                  <c:v>91407</c:v>
                </c:pt>
                <c:pt idx="893">
                  <c:v>91456</c:v>
                </c:pt>
                <c:pt idx="894">
                  <c:v>91550</c:v>
                </c:pt>
                <c:pt idx="895">
                  <c:v>91784</c:v>
                </c:pt>
                <c:pt idx="896">
                  <c:v>91678</c:v>
                </c:pt>
                <c:pt idx="897">
                  <c:v>91880</c:v>
                </c:pt>
                <c:pt idx="898">
                  <c:v>89830</c:v>
                </c:pt>
                <c:pt idx="899">
                  <c:v>89782</c:v>
                </c:pt>
                <c:pt idx="900">
                  <c:v>89711</c:v>
                </c:pt>
                <c:pt idx="901">
                  <c:v>89723</c:v>
                </c:pt>
                <c:pt idx="902">
                  <c:v>89890</c:v>
                </c:pt>
                <c:pt idx="903">
                  <c:v>89634</c:v>
                </c:pt>
                <c:pt idx="904">
                  <c:v>89591</c:v>
                </c:pt>
                <c:pt idx="905">
                  <c:v>89665</c:v>
                </c:pt>
                <c:pt idx="906">
                  <c:v>89079</c:v>
                </c:pt>
                <c:pt idx="907">
                  <c:v>88829</c:v>
                </c:pt>
                <c:pt idx="908">
                  <c:v>89113</c:v>
                </c:pt>
                <c:pt idx="909">
                  <c:v>90220</c:v>
                </c:pt>
                <c:pt idx="910">
                  <c:v>90987</c:v>
                </c:pt>
                <c:pt idx="911">
                  <c:v>92121</c:v>
                </c:pt>
                <c:pt idx="912">
                  <c:v>93655</c:v>
                </c:pt>
                <c:pt idx="913">
                  <c:v>93470</c:v>
                </c:pt>
                <c:pt idx="914">
                  <c:v>95182</c:v>
                </c:pt>
                <c:pt idx="915">
                  <c:v>94917</c:v>
                </c:pt>
                <c:pt idx="916">
                  <c:v>94736</c:v>
                </c:pt>
                <c:pt idx="917">
                  <c:v>95211</c:v>
                </c:pt>
                <c:pt idx="918">
                  <c:v>95113</c:v>
                </c:pt>
                <c:pt idx="919">
                  <c:v>94755</c:v>
                </c:pt>
                <c:pt idx="920">
                  <c:v>94677</c:v>
                </c:pt>
                <c:pt idx="921">
                  <c:v>94979</c:v>
                </c:pt>
                <c:pt idx="922">
                  <c:v>95423</c:v>
                </c:pt>
                <c:pt idx="923">
                  <c:v>95357</c:v>
                </c:pt>
                <c:pt idx="924">
                  <c:v>95251</c:v>
                </c:pt>
                <c:pt idx="925">
                  <c:v>95108</c:v>
                </c:pt>
                <c:pt idx="926">
                  <c:v>95300</c:v>
                </c:pt>
                <c:pt idx="927">
                  <c:v>96399</c:v>
                </c:pt>
                <c:pt idx="928">
                  <c:v>96151</c:v>
                </c:pt>
                <c:pt idx="929">
                  <c:v>96571</c:v>
                </c:pt>
                <c:pt idx="930">
                  <c:v>96285</c:v>
                </c:pt>
                <c:pt idx="931">
                  <c:v>96147</c:v>
                </c:pt>
                <c:pt idx="932">
                  <c:v>96329</c:v>
                </c:pt>
                <c:pt idx="933">
                  <c:v>96486</c:v>
                </c:pt>
                <c:pt idx="934">
                  <c:v>95973</c:v>
                </c:pt>
                <c:pt idx="935">
                  <c:v>95703</c:v>
                </c:pt>
                <c:pt idx="936">
                  <c:v>96340</c:v>
                </c:pt>
                <c:pt idx="937">
                  <c:v>96097</c:v>
                </c:pt>
                <c:pt idx="938">
                  <c:v>95939</c:v>
                </c:pt>
                <c:pt idx="939">
                  <c:v>95751</c:v>
                </c:pt>
                <c:pt idx="940">
                  <c:v>95908</c:v>
                </c:pt>
                <c:pt idx="941">
                  <c:v>97102</c:v>
                </c:pt>
                <c:pt idx="942">
                  <c:v>97319</c:v>
                </c:pt>
                <c:pt idx="943">
                  <c:v>98873</c:v>
                </c:pt>
                <c:pt idx="944">
                  <c:v>98735</c:v>
                </c:pt>
                <c:pt idx="945">
                  <c:v>98552</c:v>
                </c:pt>
                <c:pt idx="946">
                  <c:v>98337</c:v>
                </c:pt>
                <c:pt idx="947">
                  <c:v>98517</c:v>
                </c:pt>
                <c:pt idx="948">
                  <c:v>98532</c:v>
                </c:pt>
                <c:pt idx="949">
                  <c:v>98534</c:v>
                </c:pt>
                <c:pt idx="950">
                  <c:v>98418</c:v>
                </c:pt>
                <c:pt idx="951">
                  <c:v>98405</c:v>
                </c:pt>
                <c:pt idx="952">
                  <c:v>98282</c:v>
                </c:pt>
                <c:pt idx="953">
                  <c:v>98356</c:v>
                </c:pt>
                <c:pt idx="954">
                  <c:v>98371</c:v>
                </c:pt>
                <c:pt idx="955">
                  <c:v>98243</c:v>
                </c:pt>
                <c:pt idx="956">
                  <c:v>98372</c:v>
                </c:pt>
                <c:pt idx="957">
                  <c:v>98161</c:v>
                </c:pt>
                <c:pt idx="958">
                  <c:v>98166</c:v>
                </c:pt>
                <c:pt idx="959">
                  <c:v>98323</c:v>
                </c:pt>
                <c:pt idx="960">
                  <c:v>98818</c:v>
                </c:pt>
                <c:pt idx="961">
                  <c:v>98378</c:v>
                </c:pt>
                <c:pt idx="962">
                  <c:v>98673</c:v>
                </c:pt>
                <c:pt idx="963">
                  <c:v>97547</c:v>
                </c:pt>
                <c:pt idx="964">
                  <c:v>97839</c:v>
                </c:pt>
                <c:pt idx="965">
                  <c:v>98368</c:v>
                </c:pt>
                <c:pt idx="966">
                  <c:v>98110</c:v>
                </c:pt>
                <c:pt idx="967">
                  <c:v>97947</c:v>
                </c:pt>
                <c:pt idx="968">
                  <c:v>97554</c:v>
                </c:pt>
                <c:pt idx="969">
                  <c:v>97816</c:v>
                </c:pt>
                <c:pt idx="970">
                  <c:v>97510</c:v>
                </c:pt>
                <c:pt idx="971">
                  <c:v>97954</c:v>
                </c:pt>
                <c:pt idx="972">
                  <c:v>98458</c:v>
                </c:pt>
                <c:pt idx="973">
                  <c:v>98500</c:v>
                </c:pt>
                <c:pt idx="974">
                  <c:v>98282</c:v>
                </c:pt>
                <c:pt idx="975">
                  <c:v>98972</c:v>
                </c:pt>
                <c:pt idx="976">
                  <c:v>98482</c:v>
                </c:pt>
                <c:pt idx="977">
                  <c:v>98412</c:v>
                </c:pt>
                <c:pt idx="978">
                  <c:v>98917</c:v>
                </c:pt>
                <c:pt idx="979">
                  <c:v>98506</c:v>
                </c:pt>
                <c:pt idx="980">
                  <c:v>98503</c:v>
                </c:pt>
                <c:pt idx="981">
                  <c:v>99625</c:v>
                </c:pt>
                <c:pt idx="982">
                  <c:v>99460</c:v>
                </c:pt>
                <c:pt idx="983">
                  <c:v>99475</c:v>
                </c:pt>
                <c:pt idx="984">
                  <c:v>100002</c:v>
                </c:pt>
                <c:pt idx="985">
                  <c:v>100652</c:v>
                </c:pt>
                <c:pt idx="986">
                  <c:v>100644</c:v>
                </c:pt>
                <c:pt idx="987">
                  <c:v>100778</c:v>
                </c:pt>
                <c:pt idx="988">
                  <c:v>100500</c:v>
                </c:pt>
                <c:pt idx="989">
                  <c:v>100500</c:v>
                </c:pt>
                <c:pt idx="990">
                  <c:v>99527</c:v>
                </c:pt>
                <c:pt idx="991">
                  <c:v>99509</c:v>
                </c:pt>
                <c:pt idx="992">
                  <c:v>99551</c:v>
                </c:pt>
                <c:pt idx="993">
                  <c:v>99568</c:v>
                </c:pt>
                <c:pt idx="994">
                  <c:v>99495</c:v>
                </c:pt>
              </c:numCache>
            </c:numRef>
          </c:val>
          <c:smooth val="0"/>
        </c:ser>
        <c:axId val="9166732"/>
        <c:axId val="52741677"/>
      </c:lineChart>
      <c:catAx>
        <c:axId val="91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41677"/>
        <c:crosses val="autoZero"/>
        <c:auto val="1"/>
        <c:lblOffset val="100"/>
        <c:noMultiLvlLbl val="0"/>
      </c:catAx>
      <c:valAx>
        <c:axId val="5274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6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9"/>
  <sheetViews>
    <sheetView tabSelected="1" workbookViewId="0" topLeftCell="B1">
      <pane ySplit="1" topLeftCell="BM970" activePane="bottomLeft" state="frozen"/>
      <selection pane="topLeft" activeCell="A1" sqref="A1"/>
      <selection pane="bottomLeft" activeCell="I435" sqref="I435"/>
    </sheetView>
  </sheetViews>
  <sheetFormatPr defaultColWidth="11.421875" defaultRowHeight="12.75"/>
  <cols>
    <col min="1" max="7" width="14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20021216</v>
      </c>
      <c r="B2" t="s">
        <v>7</v>
      </c>
      <c r="C2">
        <v>5.162</v>
      </c>
      <c r="D2">
        <v>20021217</v>
      </c>
      <c r="E2" t="s">
        <v>8</v>
      </c>
      <c r="F2">
        <v>5.258</v>
      </c>
      <c r="G2" s="2">
        <v>-240</v>
      </c>
      <c r="H2">
        <f>G2</f>
        <v>-240</v>
      </c>
      <c r="I2">
        <f>MAX(H2:H2,0)</f>
        <v>0</v>
      </c>
      <c r="J2">
        <f>I2-H2</f>
        <v>240</v>
      </c>
    </row>
    <row r="3" spans="1:10" ht="12.75">
      <c r="A3">
        <v>20021217</v>
      </c>
      <c r="B3" t="s">
        <v>9</v>
      </c>
      <c r="C3">
        <v>5.258</v>
      </c>
      <c r="D3">
        <v>20021219</v>
      </c>
      <c r="E3" t="s">
        <v>10</v>
      </c>
      <c r="F3">
        <v>5.175</v>
      </c>
      <c r="G3" s="2">
        <v>-208</v>
      </c>
      <c r="H3">
        <f>H2+G3</f>
        <v>-448</v>
      </c>
      <c r="I3">
        <f>MAX(H$2:H3,0)</f>
        <v>0</v>
      </c>
      <c r="J3">
        <f aca="true" t="shared" si="0" ref="J3:J66">I3-H3</f>
        <v>448</v>
      </c>
    </row>
    <row r="4" spans="1:10" ht="12.75">
      <c r="A4">
        <v>20021219</v>
      </c>
      <c r="B4" t="s">
        <v>7</v>
      </c>
      <c r="C4">
        <v>5.175</v>
      </c>
      <c r="D4">
        <v>20021224</v>
      </c>
      <c r="E4" t="s">
        <v>8</v>
      </c>
      <c r="F4">
        <v>5.198</v>
      </c>
      <c r="G4" s="2">
        <v>-58</v>
      </c>
      <c r="H4">
        <f aca="true" t="shared" si="1" ref="H4:H67">H3+G4</f>
        <v>-506</v>
      </c>
      <c r="I4">
        <f>MAX(H$2:H4,0)</f>
        <v>0</v>
      </c>
      <c r="J4">
        <f t="shared" si="0"/>
        <v>506</v>
      </c>
    </row>
    <row r="5" spans="1:10" ht="12.75">
      <c r="A5">
        <v>20021224</v>
      </c>
      <c r="B5" t="s">
        <v>9</v>
      </c>
      <c r="C5">
        <v>5.198</v>
      </c>
      <c r="D5">
        <v>20021226</v>
      </c>
      <c r="E5" t="s">
        <v>10</v>
      </c>
      <c r="F5">
        <v>5.133</v>
      </c>
      <c r="G5" s="2">
        <v>-163</v>
      </c>
      <c r="H5">
        <f t="shared" si="1"/>
        <v>-669</v>
      </c>
      <c r="I5">
        <f>MAX(H$2:H5,0)</f>
        <v>0</v>
      </c>
      <c r="J5">
        <f t="shared" si="0"/>
        <v>669</v>
      </c>
    </row>
    <row r="6" spans="1:10" ht="12.75">
      <c r="A6">
        <v>20021226</v>
      </c>
      <c r="B6" t="s">
        <v>7</v>
      </c>
      <c r="C6">
        <v>5.133</v>
      </c>
      <c r="D6">
        <v>20030102</v>
      </c>
      <c r="E6" t="s">
        <v>8</v>
      </c>
      <c r="F6">
        <v>5.04</v>
      </c>
      <c r="G6" s="3">
        <v>232</v>
      </c>
      <c r="H6">
        <f t="shared" si="1"/>
        <v>-437</v>
      </c>
      <c r="I6">
        <f>MAX(H$2:H6,0)</f>
        <v>0</v>
      </c>
      <c r="J6">
        <f t="shared" si="0"/>
        <v>437</v>
      </c>
    </row>
    <row r="7" spans="1:10" ht="12.75">
      <c r="A7">
        <v>20030102</v>
      </c>
      <c r="B7" t="s">
        <v>9</v>
      </c>
      <c r="C7">
        <v>5.04</v>
      </c>
      <c r="D7">
        <v>20030106</v>
      </c>
      <c r="E7" t="s">
        <v>10</v>
      </c>
      <c r="F7">
        <v>5.04</v>
      </c>
      <c r="G7" s="3">
        <v>0</v>
      </c>
      <c r="H7">
        <f t="shared" si="1"/>
        <v>-437</v>
      </c>
      <c r="I7">
        <f>MAX(H$2:H7,0)</f>
        <v>0</v>
      </c>
      <c r="J7">
        <f t="shared" si="0"/>
        <v>437</v>
      </c>
    </row>
    <row r="8" spans="1:10" ht="12.75">
      <c r="A8">
        <v>20030106</v>
      </c>
      <c r="B8" t="s">
        <v>7</v>
      </c>
      <c r="C8">
        <v>5.04</v>
      </c>
      <c r="D8">
        <v>20030107</v>
      </c>
      <c r="E8" t="s">
        <v>8</v>
      </c>
      <c r="F8">
        <v>5.108</v>
      </c>
      <c r="G8" s="2">
        <v>-170</v>
      </c>
      <c r="H8">
        <f t="shared" si="1"/>
        <v>-607</v>
      </c>
      <c r="I8">
        <f>MAX(H$2:H8,0)</f>
        <v>0</v>
      </c>
      <c r="J8">
        <f t="shared" si="0"/>
        <v>607</v>
      </c>
    </row>
    <row r="9" spans="1:10" ht="12.75">
      <c r="A9">
        <v>20030107</v>
      </c>
      <c r="B9" t="s">
        <v>9</v>
      </c>
      <c r="C9">
        <v>5.108</v>
      </c>
      <c r="D9">
        <v>20030108</v>
      </c>
      <c r="E9" t="s">
        <v>10</v>
      </c>
      <c r="F9">
        <v>5.119</v>
      </c>
      <c r="G9" s="3">
        <v>27</v>
      </c>
      <c r="H9">
        <f t="shared" si="1"/>
        <v>-580</v>
      </c>
      <c r="I9">
        <f>MAX(H$2:H9,0)</f>
        <v>0</v>
      </c>
      <c r="J9">
        <f t="shared" si="0"/>
        <v>580</v>
      </c>
    </row>
    <row r="10" spans="1:10" ht="12.75">
      <c r="A10">
        <v>20030108</v>
      </c>
      <c r="B10" t="s">
        <v>7</v>
      </c>
      <c r="C10">
        <v>5.119</v>
      </c>
      <c r="D10">
        <v>20030109</v>
      </c>
      <c r="E10" t="s">
        <v>8</v>
      </c>
      <c r="F10">
        <v>5.163</v>
      </c>
      <c r="G10" s="2">
        <v>-111</v>
      </c>
      <c r="H10">
        <f t="shared" si="1"/>
        <v>-691</v>
      </c>
      <c r="I10">
        <f>MAX(H$2:H10,0)</f>
        <v>0</v>
      </c>
      <c r="J10">
        <f t="shared" si="0"/>
        <v>691</v>
      </c>
    </row>
    <row r="11" spans="1:10" ht="12.75">
      <c r="A11">
        <v>20030109</v>
      </c>
      <c r="B11" t="s">
        <v>9</v>
      </c>
      <c r="C11">
        <v>5.163</v>
      </c>
      <c r="D11">
        <v>20030110</v>
      </c>
      <c r="E11" t="s">
        <v>10</v>
      </c>
      <c r="F11">
        <v>5.125</v>
      </c>
      <c r="G11" s="2">
        <v>-96</v>
      </c>
      <c r="H11">
        <f t="shared" si="1"/>
        <v>-787</v>
      </c>
      <c r="I11">
        <f>MAX(H$2:H11,0)</f>
        <v>0</v>
      </c>
      <c r="J11" s="4">
        <f t="shared" si="0"/>
        <v>787</v>
      </c>
    </row>
    <row r="12" spans="1:10" ht="12.75">
      <c r="A12">
        <v>20030110</v>
      </c>
      <c r="B12" t="s">
        <v>7</v>
      </c>
      <c r="C12">
        <v>5.125</v>
      </c>
      <c r="D12">
        <v>20030115</v>
      </c>
      <c r="E12" t="s">
        <v>8</v>
      </c>
      <c r="F12">
        <v>5.311</v>
      </c>
      <c r="G12" s="2">
        <v>-466</v>
      </c>
      <c r="H12">
        <f t="shared" si="1"/>
        <v>-1253</v>
      </c>
      <c r="I12">
        <f>MAX(H$2:H12,0)</f>
        <v>0</v>
      </c>
      <c r="J12">
        <f t="shared" si="0"/>
        <v>1253</v>
      </c>
    </row>
    <row r="13" spans="1:10" ht="12.75">
      <c r="A13">
        <v>20030115</v>
      </c>
      <c r="B13" t="s">
        <v>9</v>
      </c>
      <c r="C13">
        <v>5.311</v>
      </c>
      <c r="D13">
        <v>20030117</v>
      </c>
      <c r="E13" t="s">
        <v>10</v>
      </c>
      <c r="F13">
        <v>5.533</v>
      </c>
      <c r="G13" s="3">
        <v>554</v>
      </c>
      <c r="H13">
        <f t="shared" si="1"/>
        <v>-699</v>
      </c>
      <c r="I13">
        <f>MAX(H$2:H13,0)</f>
        <v>0</v>
      </c>
      <c r="J13">
        <f t="shared" si="0"/>
        <v>699</v>
      </c>
    </row>
    <row r="14" spans="1:10" ht="12.75">
      <c r="A14">
        <v>20030117</v>
      </c>
      <c r="B14" t="s">
        <v>7</v>
      </c>
      <c r="C14">
        <v>5.533</v>
      </c>
      <c r="D14">
        <v>20030121</v>
      </c>
      <c r="E14" t="s">
        <v>8</v>
      </c>
      <c r="F14">
        <v>5.492</v>
      </c>
      <c r="G14" s="3">
        <v>102</v>
      </c>
      <c r="H14">
        <f t="shared" si="1"/>
        <v>-597</v>
      </c>
      <c r="I14">
        <f>MAX(H$2:H14,0)</f>
        <v>0</v>
      </c>
      <c r="J14">
        <f t="shared" si="0"/>
        <v>597</v>
      </c>
    </row>
    <row r="15" spans="1:10" ht="12.75">
      <c r="A15">
        <v>20030121</v>
      </c>
      <c r="B15" t="s">
        <v>9</v>
      </c>
      <c r="C15">
        <v>5.492</v>
      </c>
      <c r="D15">
        <v>20030123</v>
      </c>
      <c r="E15" t="s">
        <v>10</v>
      </c>
      <c r="F15">
        <v>5.658</v>
      </c>
      <c r="G15" s="3">
        <v>414</v>
      </c>
      <c r="H15">
        <f t="shared" si="1"/>
        <v>-183</v>
      </c>
      <c r="I15">
        <f>MAX(H$2:H15,0)</f>
        <v>0</v>
      </c>
      <c r="J15">
        <f t="shared" si="0"/>
        <v>183</v>
      </c>
    </row>
    <row r="16" spans="1:10" ht="12.75">
      <c r="A16">
        <v>20030123</v>
      </c>
      <c r="B16" t="s">
        <v>11</v>
      </c>
      <c r="C16">
        <v>5.425</v>
      </c>
      <c r="D16">
        <v>20030129</v>
      </c>
      <c r="E16" t="s">
        <v>8</v>
      </c>
      <c r="F16">
        <v>5.449</v>
      </c>
      <c r="G16" s="2">
        <v>-60</v>
      </c>
      <c r="H16">
        <f t="shared" si="1"/>
        <v>-243</v>
      </c>
      <c r="I16">
        <f>MAX(H$2:H16,0)</f>
        <v>0</v>
      </c>
      <c r="J16">
        <f t="shared" si="0"/>
        <v>243</v>
      </c>
    </row>
    <row r="17" spans="1:10" ht="12.75">
      <c r="A17">
        <v>20030123</v>
      </c>
      <c r="B17" t="s">
        <v>7</v>
      </c>
      <c r="C17">
        <v>5.658</v>
      </c>
      <c r="D17">
        <v>20030123</v>
      </c>
      <c r="E17" t="s">
        <v>9</v>
      </c>
      <c r="F17">
        <v>5.458</v>
      </c>
      <c r="G17" s="3">
        <v>499</v>
      </c>
      <c r="H17">
        <f t="shared" si="1"/>
        <v>256</v>
      </c>
      <c r="I17">
        <f>MAX(H$2:H17,0)</f>
        <v>256</v>
      </c>
      <c r="J17">
        <f t="shared" si="0"/>
        <v>0</v>
      </c>
    </row>
    <row r="18" spans="1:10" ht="12.75">
      <c r="A18">
        <v>20030129</v>
      </c>
      <c r="B18" t="s">
        <v>9</v>
      </c>
      <c r="C18">
        <v>5.449</v>
      </c>
      <c r="D18">
        <v>20030130</v>
      </c>
      <c r="E18" t="s">
        <v>10</v>
      </c>
      <c r="F18">
        <v>5.581</v>
      </c>
      <c r="G18" s="3">
        <v>329</v>
      </c>
      <c r="H18">
        <f t="shared" si="1"/>
        <v>585</v>
      </c>
      <c r="I18">
        <f>MAX(H$2:H18,0)</f>
        <v>585</v>
      </c>
      <c r="J18">
        <f t="shared" si="0"/>
        <v>0</v>
      </c>
    </row>
    <row r="19" spans="1:10" ht="12.75">
      <c r="A19">
        <v>20030130</v>
      </c>
      <c r="B19" t="s">
        <v>7</v>
      </c>
      <c r="C19">
        <v>5.581</v>
      </c>
      <c r="D19">
        <v>20030131</v>
      </c>
      <c r="E19" t="s">
        <v>8</v>
      </c>
      <c r="F19">
        <v>5.628</v>
      </c>
      <c r="G19" s="2">
        <v>-118</v>
      </c>
      <c r="H19">
        <f t="shared" si="1"/>
        <v>467</v>
      </c>
      <c r="I19">
        <f>MAX(H$2:H19,0)</f>
        <v>585</v>
      </c>
      <c r="J19">
        <f t="shared" si="0"/>
        <v>118</v>
      </c>
    </row>
    <row r="20" spans="1:10" ht="12.75">
      <c r="A20">
        <v>20030131</v>
      </c>
      <c r="B20" t="s">
        <v>9</v>
      </c>
      <c r="C20">
        <v>5.628</v>
      </c>
      <c r="D20">
        <v>20030205</v>
      </c>
      <c r="E20" t="s">
        <v>10</v>
      </c>
      <c r="F20">
        <v>5.722</v>
      </c>
      <c r="G20" s="3">
        <v>234</v>
      </c>
      <c r="H20">
        <f t="shared" si="1"/>
        <v>701</v>
      </c>
      <c r="I20">
        <f>MAX(H$2:H20,0)</f>
        <v>701</v>
      </c>
      <c r="J20">
        <f t="shared" si="0"/>
        <v>0</v>
      </c>
    </row>
    <row r="21" spans="1:10" ht="12.75">
      <c r="A21">
        <v>20030205</v>
      </c>
      <c r="B21" t="s">
        <v>7</v>
      </c>
      <c r="C21">
        <v>5.722</v>
      </c>
      <c r="D21">
        <v>20030206</v>
      </c>
      <c r="E21" t="s">
        <v>8</v>
      </c>
      <c r="F21">
        <v>5.746</v>
      </c>
      <c r="G21" s="2">
        <v>-60</v>
      </c>
      <c r="H21">
        <f t="shared" si="1"/>
        <v>641</v>
      </c>
      <c r="I21">
        <f>MAX(H$2:H21,0)</f>
        <v>701</v>
      </c>
      <c r="J21">
        <f t="shared" si="0"/>
        <v>60</v>
      </c>
    </row>
    <row r="22" spans="1:10" ht="12.75">
      <c r="A22">
        <v>20030206</v>
      </c>
      <c r="B22" t="s">
        <v>9</v>
      </c>
      <c r="C22">
        <v>5.746</v>
      </c>
      <c r="D22">
        <v>20030210</v>
      </c>
      <c r="E22" t="s">
        <v>10</v>
      </c>
      <c r="F22">
        <v>5.902</v>
      </c>
      <c r="G22" s="3">
        <v>390</v>
      </c>
      <c r="H22">
        <f t="shared" si="1"/>
        <v>1031</v>
      </c>
      <c r="I22">
        <f>MAX(H$2:H22,0)</f>
        <v>1031</v>
      </c>
      <c r="J22">
        <f t="shared" si="0"/>
        <v>0</v>
      </c>
    </row>
    <row r="23" spans="1:10" ht="12.75">
      <c r="A23">
        <v>20030210</v>
      </c>
      <c r="B23" t="s">
        <v>7</v>
      </c>
      <c r="C23">
        <v>5.902</v>
      </c>
      <c r="D23">
        <v>20030211</v>
      </c>
      <c r="E23" t="s">
        <v>8</v>
      </c>
      <c r="F23">
        <v>5.934</v>
      </c>
      <c r="G23" s="2">
        <v>-81</v>
      </c>
      <c r="H23">
        <f t="shared" si="1"/>
        <v>950</v>
      </c>
      <c r="I23">
        <f>MAX(H$2:H23,0)</f>
        <v>1031</v>
      </c>
      <c r="J23">
        <f t="shared" si="0"/>
        <v>81</v>
      </c>
    </row>
    <row r="24" spans="1:10" ht="12.75">
      <c r="A24">
        <v>20030211</v>
      </c>
      <c r="B24" t="s">
        <v>9</v>
      </c>
      <c r="C24">
        <v>5.934</v>
      </c>
      <c r="D24">
        <v>20030212</v>
      </c>
      <c r="E24" t="s">
        <v>10</v>
      </c>
      <c r="F24">
        <v>5.859</v>
      </c>
      <c r="G24" s="2">
        <v>-188</v>
      </c>
      <c r="H24">
        <f t="shared" si="1"/>
        <v>762</v>
      </c>
      <c r="I24">
        <f>MAX(H$2:H24,0)</f>
        <v>1031</v>
      </c>
      <c r="J24">
        <f t="shared" si="0"/>
        <v>269</v>
      </c>
    </row>
    <row r="25" spans="1:10" ht="12.75">
      <c r="A25">
        <v>20030212</v>
      </c>
      <c r="B25" t="s">
        <v>7</v>
      </c>
      <c r="C25">
        <v>5.859</v>
      </c>
      <c r="D25">
        <v>20030213</v>
      </c>
      <c r="E25" t="s">
        <v>8</v>
      </c>
      <c r="F25">
        <v>5.813</v>
      </c>
      <c r="G25" s="3">
        <v>115</v>
      </c>
      <c r="H25">
        <f t="shared" si="1"/>
        <v>877</v>
      </c>
      <c r="I25">
        <f>MAX(H$2:H25,0)</f>
        <v>1031</v>
      </c>
      <c r="J25">
        <f t="shared" si="0"/>
        <v>154</v>
      </c>
    </row>
    <row r="26" spans="1:10" ht="12.75">
      <c r="A26">
        <v>20030213</v>
      </c>
      <c r="B26" t="s">
        <v>9</v>
      </c>
      <c r="C26">
        <v>5.813</v>
      </c>
      <c r="D26">
        <v>20030218</v>
      </c>
      <c r="E26" t="s">
        <v>10</v>
      </c>
      <c r="F26">
        <v>5.881</v>
      </c>
      <c r="G26" s="3">
        <v>170</v>
      </c>
      <c r="H26">
        <f t="shared" si="1"/>
        <v>1047</v>
      </c>
      <c r="I26">
        <f>MAX(H$2:H26,0)</f>
        <v>1047</v>
      </c>
      <c r="J26">
        <f t="shared" si="0"/>
        <v>0</v>
      </c>
    </row>
    <row r="27" spans="1:10" ht="12.75">
      <c r="A27">
        <v>20030218</v>
      </c>
      <c r="B27" t="s">
        <v>7</v>
      </c>
      <c r="C27">
        <v>5.881</v>
      </c>
      <c r="D27">
        <v>20030219</v>
      </c>
      <c r="E27" t="s">
        <v>8</v>
      </c>
      <c r="F27">
        <v>6.014</v>
      </c>
      <c r="G27" s="2">
        <v>-333</v>
      </c>
      <c r="H27">
        <f t="shared" si="1"/>
        <v>714</v>
      </c>
      <c r="I27">
        <f>MAX(H$2:H27,0)</f>
        <v>1047</v>
      </c>
      <c r="J27">
        <f t="shared" si="0"/>
        <v>333</v>
      </c>
    </row>
    <row r="28" spans="1:10" ht="12.75">
      <c r="A28">
        <v>20030219</v>
      </c>
      <c r="B28" t="s">
        <v>9</v>
      </c>
      <c r="C28">
        <v>6.014</v>
      </c>
      <c r="D28">
        <v>20030224</v>
      </c>
      <c r="E28" t="s">
        <v>10</v>
      </c>
      <c r="F28">
        <v>7.817</v>
      </c>
      <c r="G28" s="3">
        <v>4507</v>
      </c>
      <c r="H28">
        <f t="shared" si="1"/>
        <v>5221</v>
      </c>
      <c r="I28">
        <f>MAX(H$2:H28,0)</f>
        <v>5221</v>
      </c>
      <c r="J28">
        <f t="shared" si="0"/>
        <v>0</v>
      </c>
    </row>
    <row r="29" spans="1:10" ht="12.75">
      <c r="A29">
        <v>20030224</v>
      </c>
      <c r="B29" t="s">
        <v>7</v>
      </c>
      <c r="C29">
        <v>7.817</v>
      </c>
      <c r="D29">
        <v>20030224</v>
      </c>
      <c r="E29" t="s">
        <v>9</v>
      </c>
      <c r="F29">
        <v>9.137</v>
      </c>
      <c r="G29" s="2">
        <v>-3301</v>
      </c>
      <c r="H29">
        <f t="shared" si="1"/>
        <v>1920</v>
      </c>
      <c r="I29">
        <f>MAX(H$2:H29,0)</f>
        <v>5221</v>
      </c>
      <c r="J29">
        <f t="shared" si="0"/>
        <v>3301</v>
      </c>
    </row>
    <row r="30" spans="1:10" ht="12.75">
      <c r="A30">
        <v>20030224</v>
      </c>
      <c r="B30" t="s">
        <v>11</v>
      </c>
      <c r="C30">
        <v>7.622</v>
      </c>
      <c r="D30">
        <v>20030226</v>
      </c>
      <c r="E30" t="s">
        <v>8</v>
      </c>
      <c r="F30">
        <v>7.308</v>
      </c>
      <c r="G30" s="3">
        <v>785</v>
      </c>
      <c r="H30">
        <f t="shared" si="1"/>
        <v>2705</v>
      </c>
      <c r="I30">
        <f>MAX(H$2:H30,0)</f>
        <v>5221</v>
      </c>
      <c r="J30">
        <f t="shared" si="0"/>
        <v>2516</v>
      </c>
    </row>
    <row r="31" spans="1:10" ht="12.75">
      <c r="A31">
        <v>20030226</v>
      </c>
      <c r="B31" t="s">
        <v>9</v>
      </c>
      <c r="C31">
        <v>7.308</v>
      </c>
      <c r="D31">
        <v>20030228</v>
      </c>
      <c r="E31" t="s">
        <v>10</v>
      </c>
      <c r="F31">
        <v>8.077</v>
      </c>
      <c r="G31" s="3">
        <v>1922</v>
      </c>
      <c r="H31">
        <f t="shared" si="1"/>
        <v>4627</v>
      </c>
      <c r="I31">
        <f>MAX(H$2:H31,0)</f>
        <v>5221</v>
      </c>
      <c r="J31">
        <f t="shared" si="0"/>
        <v>594</v>
      </c>
    </row>
    <row r="32" spans="1:10" ht="12.75">
      <c r="A32">
        <v>20030228</v>
      </c>
      <c r="B32" t="s">
        <v>7</v>
      </c>
      <c r="C32">
        <v>8.077</v>
      </c>
      <c r="D32">
        <v>20030304</v>
      </c>
      <c r="E32" t="s">
        <v>8</v>
      </c>
      <c r="F32">
        <v>7.319</v>
      </c>
      <c r="G32" s="3">
        <v>1894</v>
      </c>
      <c r="H32">
        <f t="shared" si="1"/>
        <v>6521</v>
      </c>
      <c r="I32">
        <f>MAX(H$2:H32,0)</f>
        <v>6521</v>
      </c>
      <c r="J32">
        <f t="shared" si="0"/>
        <v>0</v>
      </c>
    </row>
    <row r="33" spans="1:10" ht="12.75">
      <c r="A33">
        <v>20030304</v>
      </c>
      <c r="B33" t="s">
        <v>9</v>
      </c>
      <c r="C33">
        <v>7.319</v>
      </c>
      <c r="D33">
        <v>20030306</v>
      </c>
      <c r="E33" t="s">
        <v>10</v>
      </c>
      <c r="F33">
        <v>6.958</v>
      </c>
      <c r="G33" s="2">
        <v>-903</v>
      </c>
      <c r="H33">
        <f t="shared" si="1"/>
        <v>5618</v>
      </c>
      <c r="I33">
        <f>MAX(H$2:H33,0)</f>
        <v>6521</v>
      </c>
      <c r="J33">
        <f t="shared" si="0"/>
        <v>903</v>
      </c>
    </row>
    <row r="34" spans="1:10" ht="12.75">
      <c r="A34">
        <v>20030306</v>
      </c>
      <c r="B34" t="s">
        <v>7</v>
      </c>
      <c r="C34">
        <v>6.958</v>
      </c>
      <c r="D34">
        <v>20030307</v>
      </c>
      <c r="E34" t="s">
        <v>8</v>
      </c>
      <c r="F34">
        <v>6.988</v>
      </c>
      <c r="G34" s="2">
        <v>-76</v>
      </c>
      <c r="H34">
        <f t="shared" si="1"/>
        <v>5542</v>
      </c>
      <c r="I34">
        <f>MAX(H$2:H34,0)</f>
        <v>6521</v>
      </c>
      <c r="J34">
        <f t="shared" si="0"/>
        <v>979</v>
      </c>
    </row>
    <row r="35" spans="1:10" ht="12.75">
      <c r="A35">
        <v>20030307</v>
      </c>
      <c r="B35" t="s">
        <v>9</v>
      </c>
      <c r="C35">
        <v>6.988</v>
      </c>
      <c r="D35">
        <v>20030310</v>
      </c>
      <c r="E35" t="s">
        <v>10</v>
      </c>
      <c r="F35">
        <v>6.59</v>
      </c>
      <c r="G35" s="2">
        <v>-995</v>
      </c>
      <c r="H35">
        <f t="shared" si="1"/>
        <v>4547</v>
      </c>
      <c r="I35">
        <f>MAX(H$2:H35,0)</f>
        <v>6521</v>
      </c>
      <c r="J35">
        <f t="shared" si="0"/>
        <v>1974</v>
      </c>
    </row>
    <row r="36" spans="1:10" ht="12.75">
      <c r="A36">
        <v>20030310</v>
      </c>
      <c r="B36" t="s">
        <v>7</v>
      </c>
      <c r="C36">
        <v>6.59</v>
      </c>
      <c r="D36">
        <v>20030312</v>
      </c>
      <c r="E36" t="s">
        <v>8</v>
      </c>
      <c r="F36">
        <v>6.018</v>
      </c>
      <c r="G36" s="3">
        <v>1430</v>
      </c>
      <c r="H36">
        <f t="shared" si="1"/>
        <v>5977</v>
      </c>
      <c r="I36">
        <f>MAX(H$2:H36,0)</f>
        <v>6521</v>
      </c>
      <c r="J36">
        <f t="shared" si="0"/>
        <v>544</v>
      </c>
    </row>
    <row r="37" spans="1:10" ht="12.75">
      <c r="A37">
        <v>20030312</v>
      </c>
      <c r="B37" t="s">
        <v>9</v>
      </c>
      <c r="C37">
        <v>6.018</v>
      </c>
      <c r="D37">
        <v>20030313</v>
      </c>
      <c r="E37" t="s">
        <v>10</v>
      </c>
      <c r="F37">
        <v>5.748</v>
      </c>
      <c r="G37" s="2">
        <v>-675</v>
      </c>
      <c r="H37">
        <f t="shared" si="1"/>
        <v>5302</v>
      </c>
      <c r="I37">
        <f>MAX(H$2:H37,0)</f>
        <v>6521</v>
      </c>
      <c r="J37">
        <f t="shared" si="0"/>
        <v>1219</v>
      </c>
    </row>
    <row r="38" spans="1:10" ht="12.75">
      <c r="A38">
        <v>20030313</v>
      </c>
      <c r="B38" t="s">
        <v>7</v>
      </c>
      <c r="C38">
        <v>5.748</v>
      </c>
      <c r="D38">
        <v>20030318</v>
      </c>
      <c r="E38" t="s">
        <v>8</v>
      </c>
      <c r="F38">
        <v>5.374</v>
      </c>
      <c r="G38" s="3">
        <v>935</v>
      </c>
      <c r="H38">
        <f t="shared" si="1"/>
        <v>6237</v>
      </c>
      <c r="I38">
        <f>MAX(H$2:H38,0)</f>
        <v>6521</v>
      </c>
      <c r="J38">
        <f t="shared" si="0"/>
        <v>284</v>
      </c>
    </row>
    <row r="39" spans="1:10" ht="12.75">
      <c r="A39">
        <v>20030318</v>
      </c>
      <c r="B39" t="s">
        <v>9</v>
      </c>
      <c r="C39">
        <v>5.374</v>
      </c>
      <c r="D39">
        <v>20030319</v>
      </c>
      <c r="E39" t="s">
        <v>10</v>
      </c>
      <c r="F39">
        <v>5.297</v>
      </c>
      <c r="G39" s="2">
        <v>-193</v>
      </c>
      <c r="H39">
        <f t="shared" si="1"/>
        <v>6044</v>
      </c>
      <c r="I39">
        <f>MAX(H$2:H39,0)</f>
        <v>6521</v>
      </c>
      <c r="J39">
        <f t="shared" si="0"/>
        <v>477</v>
      </c>
    </row>
    <row r="40" spans="1:10" ht="12.75">
      <c r="A40">
        <v>20030319</v>
      </c>
      <c r="B40" t="s">
        <v>7</v>
      </c>
      <c r="C40">
        <v>5.297</v>
      </c>
      <c r="D40">
        <v>20030320</v>
      </c>
      <c r="E40" t="s">
        <v>8</v>
      </c>
      <c r="F40">
        <v>5.346</v>
      </c>
      <c r="G40" s="2">
        <v>-123</v>
      </c>
      <c r="H40">
        <f t="shared" si="1"/>
        <v>5921</v>
      </c>
      <c r="I40">
        <f>MAX(H$2:H40,0)</f>
        <v>6521</v>
      </c>
      <c r="J40">
        <f t="shared" si="0"/>
        <v>600</v>
      </c>
    </row>
    <row r="41" spans="1:10" ht="12.75">
      <c r="A41">
        <v>20030320</v>
      </c>
      <c r="B41" t="s">
        <v>9</v>
      </c>
      <c r="C41">
        <v>5.346</v>
      </c>
      <c r="D41">
        <v>20030321</v>
      </c>
      <c r="E41" t="s">
        <v>7</v>
      </c>
      <c r="F41">
        <v>5.128</v>
      </c>
      <c r="G41" s="2">
        <v>-546</v>
      </c>
      <c r="H41">
        <f t="shared" si="1"/>
        <v>5375</v>
      </c>
      <c r="I41">
        <f>MAX(H$2:H41,0)</f>
        <v>6521</v>
      </c>
      <c r="J41">
        <f t="shared" si="0"/>
        <v>1146</v>
      </c>
    </row>
    <row r="42" spans="1:10" ht="12.75">
      <c r="A42">
        <v>20030321</v>
      </c>
      <c r="B42" t="s">
        <v>12</v>
      </c>
      <c r="C42">
        <v>5.148</v>
      </c>
      <c r="D42">
        <v>20030324</v>
      </c>
      <c r="E42" t="s">
        <v>10</v>
      </c>
      <c r="F42">
        <v>5.198</v>
      </c>
      <c r="G42" s="3">
        <v>125</v>
      </c>
      <c r="H42">
        <f t="shared" si="1"/>
        <v>5500</v>
      </c>
      <c r="I42">
        <f>MAX(H$2:H42,0)</f>
        <v>6521</v>
      </c>
      <c r="J42">
        <f t="shared" si="0"/>
        <v>1021</v>
      </c>
    </row>
    <row r="43" spans="1:10" ht="12.75">
      <c r="A43">
        <v>20030324</v>
      </c>
      <c r="B43" t="s">
        <v>7</v>
      </c>
      <c r="C43">
        <v>5.198</v>
      </c>
      <c r="D43">
        <v>20030325</v>
      </c>
      <c r="E43" t="s">
        <v>8</v>
      </c>
      <c r="F43">
        <v>5.244</v>
      </c>
      <c r="G43" s="2">
        <v>-116</v>
      </c>
      <c r="H43">
        <f t="shared" si="1"/>
        <v>5384</v>
      </c>
      <c r="I43">
        <f>MAX(H$2:H43,0)</f>
        <v>6521</v>
      </c>
      <c r="J43">
        <f t="shared" si="0"/>
        <v>1137</v>
      </c>
    </row>
    <row r="44" spans="1:10" ht="12.75">
      <c r="A44">
        <v>20030325</v>
      </c>
      <c r="B44" t="s">
        <v>9</v>
      </c>
      <c r="C44">
        <v>5.244</v>
      </c>
      <c r="D44">
        <v>20030326</v>
      </c>
      <c r="E44" t="s">
        <v>10</v>
      </c>
      <c r="F44">
        <v>5.091</v>
      </c>
      <c r="G44" s="2">
        <v>-383</v>
      </c>
      <c r="H44">
        <f t="shared" si="1"/>
        <v>5001</v>
      </c>
      <c r="I44">
        <f>MAX(H$2:H44,0)</f>
        <v>6521</v>
      </c>
      <c r="J44">
        <f t="shared" si="0"/>
        <v>1520</v>
      </c>
    </row>
    <row r="45" spans="1:10" ht="12.75">
      <c r="A45">
        <v>20030326</v>
      </c>
      <c r="B45" t="s">
        <v>7</v>
      </c>
      <c r="C45">
        <v>5.091</v>
      </c>
      <c r="D45">
        <v>20030327</v>
      </c>
      <c r="E45" t="s">
        <v>8</v>
      </c>
      <c r="F45">
        <v>5.179</v>
      </c>
      <c r="G45" s="2">
        <v>-221</v>
      </c>
      <c r="H45">
        <f t="shared" si="1"/>
        <v>4780</v>
      </c>
      <c r="I45">
        <f>MAX(H$2:H45,0)</f>
        <v>6521</v>
      </c>
      <c r="J45">
        <f t="shared" si="0"/>
        <v>1741</v>
      </c>
    </row>
    <row r="46" spans="1:10" ht="12.75">
      <c r="A46">
        <v>20030327</v>
      </c>
      <c r="B46" t="s">
        <v>9</v>
      </c>
      <c r="C46">
        <v>5.179</v>
      </c>
      <c r="D46">
        <v>20030331</v>
      </c>
      <c r="E46" t="s">
        <v>10</v>
      </c>
      <c r="F46">
        <v>5.091</v>
      </c>
      <c r="G46" s="2">
        <v>-220</v>
      </c>
      <c r="H46">
        <f t="shared" si="1"/>
        <v>4560</v>
      </c>
      <c r="I46">
        <f>MAX(H$2:H46,0)</f>
        <v>6521</v>
      </c>
      <c r="J46">
        <f t="shared" si="0"/>
        <v>1961</v>
      </c>
    </row>
    <row r="47" spans="1:10" ht="12.75">
      <c r="A47">
        <v>20030331</v>
      </c>
      <c r="B47" t="s">
        <v>7</v>
      </c>
      <c r="C47">
        <v>5.091</v>
      </c>
      <c r="D47">
        <v>20030401</v>
      </c>
      <c r="E47" t="s">
        <v>8</v>
      </c>
      <c r="F47">
        <v>5.112</v>
      </c>
      <c r="G47" s="2">
        <v>-53</v>
      </c>
      <c r="H47">
        <f t="shared" si="1"/>
        <v>4507</v>
      </c>
      <c r="I47">
        <f>MAX(H$2:H47,0)</f>
        <v>6521</v>
      </c>
      <c r="J47">
        <f t="shared" si="0"/>
        <v>2014</v>
      </c>
    </row>
    <row r="48" spans="1:10" ht="12.75">
      <c r="A48">
        <v>20030401</v>
      </c>
      <c r="B48" t="s">
        <v>9</v>
      </c>
      <c r="C48">
        <v>5.112</v>
      </c>
      <c r="D48">
        <v>20030402</v>
      </c>
      <c r="E48" t="s">
        <v>10</v>
      </c>
      <c r="F48">
        <v>4.972</v>
      </c>
      <c r="G48" s="2">
        <v>-350</v>
      </c>
      <c r="H48">
        <f t="shared" si="1"/>
        <v>4157</v>
      </c>
      <c r="I48">
        <f>MAX(H$2:H48,0)</f>
        <v>6521</v>
      </c>
      <c r="J48">
        <f t="shared" si="0"/>
        <v>2364</v>
      </c>
    </row>
    <row r="49" spans="1:10" ht="12.75">
      <c r="A49">
        <v>20030402</v>
      </c>
      <c r="B49" t="s">
        <v>7</v>
      </c>
      <c r="C49">
        <v>4.972</v>
      </c>
      <c r="D49">
        <v>20030404</v>
      </c>
      <c r="E49" t="s">
        <v>8</v>
      </c>
      <c r="F49">
        <v>4.99</v>
      </c>
      <c r="G49" s="2">
        <v>-46</v>
      </c>
      <c r="H49">
        <f t="shared" si="1"/>
        <v>4111</v>
      </c>
      <c r="I49">
        <f>MAX(H$2:H49,0)</f>
        <v>6521</v>
      </c>
      <c r="J49">
        <f t="shared" si="0"/>
        <v>2410</v>
      </c>
    </row>
    <row r="50" spans="1:10" ht="12.75">
      <c r="A50">
        <v>20030404</v>
      </c>
      <c r="B50" t="s">
        <v>9</v>
      </c>
      <c r="C50">
        <v>4.99</v>
      </c>
      <c r="D50">
        <v>20030408</v>
      </c>
      <c r="E50" t="s">
        <v>10</v>
      </c>
      <c r="F50">
        <v>5.125</v>
      </c>
      <c r="G50" s="3">
        <v>337</v>
      </c>
      <c r="H50">
        <f t="shared" si="1"/>
        <v>4448</v>
      </c>
      <c r="I50">
        <f>MAX(H$2:H50,0)</f>
        <v>6521</v>
      </c>
      <c r="J50">
        <f t="shared" si="0"/>
        <v>2073</v>
      </c>
    </row>
    <row r="51" spans="1:10" ht="12.75">
      <c r="A51">
        <v>20030408</v>
      </c>
      <c r="B51" t="s">
        <v>7</v>
      </c>
      <c r="C51">
        <v>5.125</v>
      </c>
      <c r="D51">
        <v>20030409</v>
      </c>
      <c r="E51" t="s">
        <v>8</v>
      </c>
      <c r="F51">
        <v>5.136</v>
      </c>
      <c r="G51" s="2">
        <v>-28</v>
      </c>
      <c r="H51">
        <f t="shared" si="1"/>
        <v>4420</v>
      </c>
      <c r="I51">
        <f>MAX(H$2:H51,0)</f>
        <v>6521</v>
      </c>
      <c r="J51">
        <f t="shared" si="0"/>
        <v>2101</v>
      </c>
    </row>
    <row r="52" spans="1:10" ht="12.75">
      <c r="A52">
        <v>20030409</v>
      </c>
      <c r="B52" t="s">
        <v>9</v>
      </c>
      <c r="C52">
        <v>5.136</v>
      </c>
      <c r="D52">
        <v>20030416</v>
      </c>
      <c r="E52" t="s">
        <v>10</v>
      </c>
      <c r="F52">
        <v>5.657</v>
      </c>
      <c r="G52" s="3">
        <v>1302</v>
      </c>
      <c r="H52">
        <f t="shared" si="1"/>
        <v>5722</v>
      </c>
      <c r="I52">
        <f>MAX(H$2:H52,0)</f>
        <v>6521</v>
      </c>
      <c r="J52">
        <f t="shared" si="0"/>
        <v>799</v>
      </c>
    </row>
    <row r="53" spans="1:10" ht="12.75">
      <c r="A53">
        <v>20030416</v>
      </c>
      <c r="B53" t="s">
        <v>7</v>
      </c>
      <c r="C53">
        <v>5.657</v>
      </c>
      <c r="D53">
        <v>20030417</v>
      </c>
      <c r="E53" t="s">
        <v>8</v>
      </c>
      <c r="F53">
        <v>5.751</v>
      </c>
      <c r="G53" s="2">
        <v>-235</v>
      </c>
      <c r="H53">
        <f t="shared" si="1"/>
        <v>5487</v>
      </c>
      <c r="I53">
        <f>MAX(H$2:H53,0)</f>
        <v>6521</v>
      </c>
      <c r="J53">
        <f t="shared" si="0"/>
        <v>1034</v>
      </c>
    </row>
    <row r="54" spans="1:10" ht="12.75">
      <c r="A54">
        <v>20030417</v>
      </c>
      <c r="B54" t="s">
        <v>9</v>
      </c>
      <c r="C54">
        <v>5.751</v>
      </c>
      <c r="D54">
        <v>20030422</v>
      </c>
      <c r="E54" t="s">
        <v>7</v>
      </c>
      <c r="F54">
        <v>5.645</v>
      </c>
      <c r="G54" s="2">
        <v>-265</v>
      </c>
      <c r="H54">
        <f t="shared" si="1"/>
        <v>5222</v>
      </c>
      <c r="I54">
        <f>MAX(H$2:H54,0)</f>
        <v>6521</v>
      </c>
      <c r="J54">
        <f t="shared" si="0"/>
        <v>1299</v>
      </c>
    </row>
    <row r="55" spans="1:10" ht="12.75">
      <c r="A55">
        <v>20030422</v>
      </c>
      <c r="B55" t="s">
        <v>12</v>
      </c>
      <c r="C55">
        <v>5.739</v>
      </c>
      <c r="D55">
        <v>20030423</v>
      </c>
      <c r="E55" t="s">
        <v>10</v>
      </c>
      <c r="F55">
        <v>5.75</v>
      </c>
      <c r="G55" s="3">
        <v>27</v>
      </c>
      <c r="H55">
        <f t="shared" si="1"/>
        <v>5249</v>
      </c>
      <c r="I55">
        <f>MAX(H$2:H55,0)</f>
        <v>6521</v>
      </c>
      <c r="J55">
        <f t="shared" si="0"/>
        <v>1272</v>
      </c>
    </row>
    <row r="56" spans="1:10" ht="12.75">
      <c r="A56">
        <v>20030423</v>
      </c>
      <c r="B56" t="s">
        <v>7</v>
      </c>
      <c r="C56">
        <v>5.75</v>
      </c>
      <c r="D56">
        <v>20030430</v>
      </c>
      <c r="E56" t="s">
        <v>8</v>
      </c>
      <c r="F56">
        <v>5.338</v>
      </c>
      <c r="G56" s="3">
        <v>1029</v>
      </c>
      <c r="H56">
        <f t="shared" si="1"/>
        <v>6278</v>
      </c>
      <c r="I56">
        <f>MAX(H$2:H56,0)</f>
        <v>6521</v>
      </c>
      <c r="J56">
        <f t="shared" si="0"/>
        <v>243</v>
      </c>
    </row>
    <row r="57" spans="1:10" ht="12.75">
      <c r="A57">
        <v>20030430</v>
      </c>
      <c r="B57" t="s">
        <v>9</v>
      </c>
      <c r="C57">
        <v>5.338</v>
      </c>
      <c r="D57">
        <v>20030501</v>
      </c>
      <c r="E57" t="s">
        <v>10</v>
      </c>
      <c r="F57">
        <v>5.311</v>
      </c>
      <c r="G57" s="2">
        <v>-68</v>
      </c>
      <c r="H57">
        <f t="shared" si="1"/>
        <v>6210</v>
      </c>
      <c r="I57">
        <f>MAX(H$2:H57,0)</f>
        <v>6521</v>
      </c>
      <c r="J57">
        <f t="shared" si="0"/>
        <v>311</v>
      </c>
    </row>
    <row r="58" spans="1:10" ht="12.75">
      <c r="A58">
        <v>20030501</v>
      </c>
      <c r="B58" t="s">
        <v>7</v>
      </c>
      <c r="C58">
        <v>5.311</v>
      </c>
      <c r="D58">
        <v>20030505</v>
      </c>
      <c r="E58" t="s">
        <v>8</v>
      </c>
      <c r="F58">
        <v>5.363</v>
      </c>
      <c r="G58" s="2">
        <v>-131</v>
      </c>
      <c r="H58">
        <f t="shared" si="1"/>
        <v>6079</v>
      </c>
      <c r="I58">
        <f>MAX(H$2:H58,0)</f>
        <v>6521</v>
      </c>
      <c r="J58">
        <f t="shared" si="0"/>
        <v>442</v>
      </c>
    </row>
    <row r="59" spans="1:10" ht="12.75">
      <c r="A59">
        <v>20030505</v>
      </c>
      <c r="B59" t="s">
        <v>9</v>
      </c>
      <c r="C59">
        <v>5.363</v>
      </c>
      <c r="D59">
        <v>20030515</v>
      </c>
      <c r="E59" t="s">
        <v>10</v>
      </c>
      <c r="F59">
        <v>6.257</v>
      </c>
      <c r="G59" s="3">
        <v>2235</v>
      </c>
      <c r="H59">
        <f t="shared" si="1"/>
        <v>8314</v>
      </c>
      <c r="I59">
        <f>MAX(H$2:H59,0)</f>
        <v>8314</v>
      </c>
      <c r="J59" s="5">
        <f t="shared" si="0"/>
        <v>0</v>
      </c>
    </row>
    <row r="60" spans="1:10" ht="12.75">
      <c r="A60">
        <v>20030515</v>
      </c>
      <c r="B60" t="s">
        <v>7</v>
      </c>
      <c r="C60">
        <v>6.257</v>
      </c>
      <c r="D60">
        <v>20030519</v>
      </c>
      <c r="E60" t="s">
        <v>8</v>
      </c>
      <c r="F60">
        <v>6.136</v>
      </c>
      <c r="G60" s="3">
        <v>302</v>
      </c>
      <c r="H60">
        <f t="shared" si="1"/>
        <v>8616</v>
      </c>
      <c r="I60">
        <f>MAX(H$2:H60,0)</f>
        <v>8616</v>
      </c>
      <c r="J60">
        <f t="shared" si="0"/>
        <v>0</v>
      </c>
    </row>
    <row r="61" spans="1:10" ht="12.75">
      <c r="A61">
        <v>20030519</v>
      </c>
      <c r="B61" t="s">
        <v>9</v>
      </c>
      <c r="C61">
        <v>6.136</v>
      </c>
      <c r="D61">
        <v>20030521</v>
      </c>
      <c r="E61" t="s">
        <v>7</v>
      </c>
      <c r="F61">
        <v>6.198</v>
      </c>
      <c r="G61" s="3">
        <v>154</v>
      </c>
      <c r="H61">
        <f t="shared" si="1"/>
        <v>8770</v>
      </c>
      <c r="I61">
        <f>MAX(H$2:H61,0)</f>
        <v>8770</v>
      </c>
      <c r="J61">
        <f t="shared" si="0"/>
        <v>0</v>
      </c>
    </row>
    <row r="62" spans="1:10" ht="12.75">
      <c r="A62">
        <v>20030521</v>
      </c>
      <c r="B62" t="s">
        <v>12</v>
      </c>
      <c r="C62">
        <v>6.297</v>
      </c>
      <c r="D62">
        <v>20030522</v>
      </c>
      <c r="E62" t="s">
        <v>10</v>
      </c>
      <c r="F62">
        <v>6.205</v>
      </c>
      <c r="G62" s="2">
        <v>-230</v>
      </c>
      <c r="H62">
        <f t="shared" si="1"/>
        <v>8540</v>
      </c>
      <c r="I62">
        <f>MAX(H$2:H62,0)</f>
        <v>8770</v>
      </c>
      <c r="J62">
        <f t="shared" si="0"/>
        <v>230</v>
      </c>
    </row>
    <row r="63" spans="1:10" ht="12.75">
      <c r="A63">
        <v>20030522</v>
      </c>
      <c r="B63" t="s">
        <v>7</v>
      </c>
      <c r="C63">
        <v>6.205</v>
      </c>
      <c r="D63">
        <v>20030523</v>
      </c>
      <c r="E63" t="s">
        <v>8</v>
      </c>
      <c r="F63">
        <v>6.204</v>
      </c>
      <c r="G63" s="3">
        <v>2</v>
      </c>
      <c r="H63">
        <f t="shared" si="1"/>
        <v>8542</v>
      </c>
      <c r="I63">
        <f>MAX(H$2:H63,0)</f>
        <v>8770</v>
      </c>
      <c r="J63">
        <f t="shared" si="0"/>
        <v>228</v>
      </c>
    </row>
    <row r="64" spans="1:10" ht="12.75">
      <c r="A64">
        <v>20030523</v>
      </c>
      <c r="B64" t="s">
        <v>9</v>
      </c>
      <c r="C64">
        <v>6.204</v>
      </c>
      <c r="D64">
        <v>20030527</v>
      </c>
      <c r="E64" t="s">
        <v>10</v>
      </c>
      <c r="F64">
        <v>6.047</v>
      </c>
      <c r="G64" s="2">
        <v>-393</v>
      </c>
      <c r="H64">
        <f t="shared" si="1"/>
        <v>8149</v>
      </c>
      <c r="I64">
        <f>MAX(H$2:H64,0)</f>
        <v>8770</v>
      </c>
      <c r="J64">
        <f t="shared" si="0"/>
        <v>621</v>
      </c>
    </row>
    <row r="65" spans="1:10" ht="12.75">
      <c r="A65">
        <v>20030527</v>
      </c>
      <c r="B65" t="s">
        <v>7</v>
      </c>
      <c r="C65">
        <v>6.047</v>
      </c>
      <c r="D65">
        <v>20030528</v>
      </c>
      <c r="E65" t="s">
        <v>8</v>
      </c>
      <c r="F65">
        <v>5.979</v>
      </c>
      <c r="G65" s="3">
        <v>169</v>
      </c>
      <c r="H65">
        <f t="shared" si="1"/>
        <v>8318</v>
      </c>
      <c r="I65">
        <f>MAX(H$2:H65,0)</f>
        <v>8770</v>
      </c>
      <c r="J65">
        <f t="shared" si="0"/>
        <v>452</v>
      </c>
    </row>
    <row r="66" spans="1:10" ht="12.75">
      <c r="A66">
        <v>20030528</v>
      </c>
      <c r="B66" t="s">
        <v>9</v>
      </c>
      <c r="C66">
        <v>5.979</v>
      </c>
      <c r="D66">
        <v>20030529</v>
      </c>
      <c r="E66" t="s">
        <v>10</v>
      </c>
      <c r="F66">
        <v>5.879</v>
      </c>
      <c r="G66" s="2">
        <v>-250</v>
      </c>
      <c r="H66">
        <f t="shared" si="1"/>
        <v>8068</v>
      </c>
      <c r="I66">
        <f>MAX(H$2:H66,0)</f>
        <v>8770</v>
      </c>
      <c r="J66">
        <f t="shared" si="0"/>
        <v>702</v>
      </c>
    </row>
    <row r="67" spans="1:10" ht="12.75">
      <c r="A67">
        <v>20030529</v>
      </c>
      <c r="B67" t="s">
        <v>7</v>
      </c>
      <c r="C67">
        <v>5.879</v>
      </c>
      <c r="D67">
        <v>20030530</v>
      </c>
      <c r="E67" t="s">
        <v>8</v>
      </c>
      <c r="F67">
        <v>6.208</v>
      </c>
      <c r="G67" s="2">
        <v>-823</v>
      </c>
      <c r="H67">
        <f t="shared" si="1"/>
        <v>7245</v>
      </c>
      <c r="I67">
        <f>MAX(H$2:H67,0)</f>
        <v>8770</v>
      </c>
      <c r="J67">
        <f aca="true" t="shared" si="2" ref="J67:J130">I67-H67</f>
        <v>1525</v>
      </c>
    </row>
    <row r="68" spans="1:10" ht="12.75">
      <c r="A68">
        <v>20030530</v>
      </c>
      <c r="B68" t="s">
        <v>9</v>
      </c>
      <c r="C68">
        <v>6.208</v>
      </c>
      <c r="D68">
        <v>20030604</v>
      </c>
      <c r="E68" t="s">
        <v>10</v>
      </c>
      <c r="F68">
        <v>6.465</v>
      </c>
      <c r="G68" s="3">
        <v>642</v>
      </c>
      <c r="H68">
        <f aca="true" t="shared" si="3" ref="H68:H131">H67+G68</f>
        <v>7887</v>
      </c>
      <c r="I68">
        <f>MAX(H$2:H68,0)</f>
        <v>8770</v>
      </c>
      <c r="J68">
        <f t="shared" si="2"/>
        <v>883</v>
      </c>
    </row>
    <row r="69" spans="1:10" ht="12.75">
      <c r="A69">
        <v>20030604</v>
      </c>
      <c r="B69" t="s">
        <v>7</v>
      </c>
      <c r="C69">
        <v>6.465</v>
      </c>
      <c r="D69">
        <v>20030605</v>
      </c>
      <c r="E69" t="s">
        <v>8</v>
      </c>
      <c r="F69">
        <v>6.418</v>
      </c>
      <c r="G69" s="3">
        <v>117</v>
      </c>
      <c r="H69">
        <f t="shared" si="3"/>
        <v>8004</v>
      </c>
      <c r="I69">
        <f>MAX(H$2:H69,0)</f>
        <v>8770</v>
      </c>
      <c r="J69">
        <f t="shared" si="2"/>
        <v>766</v>
      </c>
    </row>
    <row r="70" spans="1:10" ht="12.75">
      <c r="A70">
        <v>20030605</v>
      </c>
      <c r="B70" t="s">
        <v>9</v>
      </c>
      <c r="C70">
        <v>6.418</v>
      </c>
      <c r="D70">
        <v>20030606</v>
      </c>
      <c r="E70" t="s">
        <v>10</v>
      </c>
      <c r="F70">
        <v>6.378</v>
      </c>
      <c r="G70" s="2">
        <v>-101</v>
      </c>
      <c r="H70">
        <f t="shared" si="3"/>
        <v>7903</v>
      </c>
      <c r="I70">
        <f>MAX(H$2:H70,0)</f>
        <v>8770</v>
      </c>
      <c r="J70">
        <f t="shared" si="2"/>
        <v>867</v>
      </c>
    </row>
    <row r="71" spans="1:10" ht="12.75">
      <c r="A71">
        <v>20030606</v>
      </c>
      <c r="B71" t="s">
        <v>7</v>
      </c>
      <c r="C71">
        <v>6.378</v>
      </c>
      <c r="D71">
        <v>20030609</v>
      </c>
      <c r="E71" t="s">
        <v>8</v>
      </c>
      <c r="F71">
        <v>6.49</v>
      </c>
      <c r="G71" s="2">
        <v>-280</v>
      </c>
      <c r="H71">
        <f t="shared" si="3"/>
        <v>7623</v>
      </c>
      <c r="I71">
        <f>MAX(H$2:H71,0)</f>
        <v>8770</v>
      </c>
      <c r="J71">
        <f t="shared" si="2"/>
        <v>1147</v>
      </c>
    </row>
    <row r="72" spans="1:10" ht="12.75">
      <c r="A72">
        <v>20030609</v>
      </c>
      <c r="B72" t="s">
        <v>9</v>
      </c>
      <c r="C72">
        <v>6.49</v>
      </c>
      <c r="D72">
        <v>20030611</v>
      </c>
      <c r="E72" t="s">
        <v>10</v>
      </c>
      <c r="F72">
        <v>6.155</v>
      </c>
      <c r="G72" s="2">
        <v>-838</v>
      </c>
      <c r="H72">
        <f t="shared" si="3"/>
        <v>6785</v>
      </c>
      <c r="I72">
        <f>MAX(H$2:H72,0)</f>
        <v>8770</v>
      </c>
      <c r="J72">
        <f t="shared" si="2"/>
        <v>1985</v>
      </c>
    </row>
    <row r="73" spans="1:10" ht="12.75">
      <c r="A73">
        <v>20030611</v>
      </c>
      <c r="B73" t="s">
        <v>7</v>
      </c>
      <c r="C73">
        <v>6.155</v>
      </c>
      <c r="D73">
        <v>20030616</v>
      </c>
      <c r="E73" t="s">
        <v>8</v>
      </c>
      <c r="F73">
        <v>5.687</v>
      </c>
      <c r="G73" s="3">
        <v>1169</v>
      </c>
      <c r="H73">
        <f t="shared" si="3"/>
        <v>7954</v>
      </c>
      <c r="I73">
        <f>MAX(H$2:H73,0)</f>
        <v>8770</v>
      </c>
      <c r="J73">
        <f t="shared" si="2"/>
        <v>816</v>
      </c>
    </row>
    <row r="74" spans="1:10" ht="12.75">
      <c r="A74">
        <v>20030616</v>
      </c>
      <c r="B74" t="s">
        <v>9</v>
      </c>
      <c r="C74">
        <v>5.687</v>
      </c>
      <c r="D74">
        <v>20030617</v>
      </c>
      <c r="E74" t="s">
        <v>10</v>
      </c>
      <c r="F74">
        <v>5.68</v>
      </c>
      <c r="G74" s="2">
        <v>-18</v>
      </c>
      <c r="H74">
        <f t="shared" si="3"/>
        <v>7936</v>
      </c>
      <c r="I74">
        <f>MAX(H$2:H74,0)</f>
        <v>8770</v>
      </c>
      <c r="J74">
        <f t="shared" si="2"/>
        <v>834</v>
      </c>
    </row>
    <row r="75" spans="1:10" ht="12.75">
      <c r="A75">
        <v>20030617</v>
      </c>
      <c r="B75" t="s">
        <v>7</v>
      </c>
      <c r="C75">
        <v>5.68</v>
      </c>
      <c r="D75">
        <v>20030619</v>
      </c>
      <c r="E75" t="s">
        <v>8</v>
      </c>
      <c r="F75">
        <v>5.661</v>
      </c>
      <c r="G75" s="3">
        <v>47</v>
      </c>
      <c r="H75">
        <f t="shared" si="3"/>
        <v>7983</v>
      </c>
      <c r="I75">
        <f>MAX(H$2:H75,0)</f>
        <v>8770</v>
      </c>
      <c r="J75">
        <f t="shared" si="2"/>
        <v>787</v>
      </c>
    </row>
    <row r="76" spans="1:10" ht="12.75">
      <c r="A76">
        <v>20030619</v>
      </c>
      <c r="B76" t="s">
        <v>9</v>
      </c>
      <c r="C76">
        <v>5.661</v>
      </c>
      <c r="D76">
        <v>20030620</v>
      </c>
      <c r="E76" t="s">
        <v>7</v>
      </c>
      <c r="F76">
        <v>5.805</v>
      </c>
      <c r="G76" s="3">
        <v>360</v>
      </c>
      <c r="H76">
        <f t="shared" si="3"/>
        <v>8343</v>
      </c>
      <c r="I76">
        <f>MAX(H$2:H76,0)</f>
        <v>8770</v>
      </c>
      <c r="J76">
        <f t="shared" si="2"/>
        <v>427</v>
      </c>
    </row>
    <row r="77" spans="1:10" ht="12.75">
      <c r="A77">
        <v>20030620</v>
      </c>
      <c r="B77" t="s">
        <v>12</v>
      </c>
      <c r="C77">
        <v>5.902</v>
      </c>
      <c r="D77">
        <v>20030623</v>
      </c>
      <c r="E77" t="s">
        <v>10</v>
      </c>
      <c r="F77">
        <v>5.947</v>
      </c>
      <c r="G77" s="3">
        <v>112</v>
      </c>
      <c r="H77">
        <f t="shared" si="3"/>
        <v>8455</v>
      </c>
      <c r="I77">
        <f>MAX(H$2:H77,0)</f>
        <v>8770</v>
      </c>
      <c r="J77">
        <f t="shared" si="2"/>
        <v>315</v>
      </c>
    </row>
    <row r="78" spans="1:10" ht="12.75">
      <c r="A78">
        <v>20030623</v>
      </c>
      <c r="B78" t="s">
        <v>7</v>
      </c>
      <c r="C78">
        <v>5.947</v>
      </c>
      <c r="D78">
        <v>20030625</v>
      </c>
      <c r="E78" t="s">
        <v>8</v>
      </c>
      <c r="F78">
        <v>5.791</v>
      </c>
      <c r="G78" s="3">
        <v>390</v>
      </c>
      <c r="H78">
        <f t="shared" si="3"/>
        <v>8845</v>
      </c>
      <c r="I78">
        <f>MAX(H$2:H78,0)</f>
        <v>8845</v>
      </c>
      <c r="J78">
        <f t="shared" si="2"/>
        <v>0</v>
      </c>
    </row>
    <row r="79" spans="1:10" ht="12.75">
      <c r="A79">
        <v>20030625</v>
      </c>
      <c r="B79" t="s">
        <v>9</v>
      </c>
      <c r="C79">
        <v>5.791</v>
      </c>
      <c r="D79">
        <v>20030626</v>
      </c>
      <c r="E79" t="s">
        <v>10</v>
      </c>
      <c r="F79">
        <v>5.673</v>
      </c>
      <c r="G79" s="2">
        <v>-296</v>
      </c>
      <c r="H79">
        <f t="shared" si="3"/>
        <v>8549</v>
      </c>
      <c r="I79">
        <f>MAX(H$2:H79,0)</f>
        <v>8845</v>
      </c>
      <c r="J79">
        <f t="shared" si="2"/>
        <v>296</v>
      </c>
    </row>
    <row r="80" spans="1:10" ht="12.75">
      <c r="A80">
        <v>20030626</v>
      </c>
      <c r="B80" t="s">
        <v>7</v>
      </c>
      <c r="C80">
        <v>5.673</v>
      </c>
      <c r="D80">
        <v>20030630</v>
      </c>
      <c r="E80" t="s">
        <v>8</v>
      </c>
      <c r="F80">
        <v>5.462</v>
      </c>
      <c r="G80" s="3">
        <v>527</v>
      </c>
      <c r="H80">
        <f t="shared" si="3"/>
        <v>9076</v>
      </c>
      <c r="I80">
        <f>MAX(H$2:H80,0)</f>
        <v>9076</v>
      </c>
      <c r="J80">
        <f t="shared" si="2"/>
        <v>0</v>
      </c>
    </row>
    <row r="81" spans="1:10" ht="12.75">
      <c r="A81">
        <v>20030630</v>
      </c>
      <c r="B81" t="s">
        <v>9</v>
      </c>
      <c r="C81">
        <v>5.462</v>
      </c>
      <c r="D81">
        <v>20030701</v>
      </c>
      <c r="E81" t="s">
        <v>10</v>
      </c>
      <c r="F81">
        <v>5.328</v>
      </c>
      <c r="G81" s="2">
        <v>-335</v>
      </c>
      <c r="H81">
        <f t="shared" si="3"/>
        <v>8741</v>
      </c>
      <c r="I81">
        <f>MAX(H$2:H81,0)</f>
        <v>9076</v>
      </c>
      <c r="J81">
        <f t="shared" si="2"/>
        <v>335</v>
      </c>
    </row>
    <row r="82" spans="1:10" ht="12.75">
      <c r="A82">
        <v>20030701</v>
      </c>
      <c r="B82" t="s">
        <v>7</v>
      </c>
      <c r="C82">
        <v>5.328</v>
      </c>
      <c r="D82">
        <v>20030703</v>
      </c>
      <c r="E82" t="s">
        <v>8</v>
      </c>
      <c r="F82">
        <v>5.279</v>
      </c>
      <c r="G82" s="3">
        <v>122</v>
      </c>
      <c r="H82">
        <f t="shared" si="3"/>
        <v>8863</v>
      </c>
      <c r="I82">
        <f>MAX(H$2:H82,0)</f>
        <v>9076</v>
      </c>
      <c r="J82">
        <f t="shared" si="2"/>
        <v>213</v>
      </c>
    </row>
    <row r="83" spans="1:10" ht="12.75">
      <c r="A83">
        <v>20030703</v>
      </c>
      <c r="B83" t="s">
        <v>9</v>
      </c>
      <c r="C83">
        <v>5.279</v>
      </c>
      <c r="D83">
        <v>20030709</v>
      </c>
      <c r="E83" t="s">
        <v>10</v>
      </c>
      <c r="F83">
        <v>5.51</v>
      </c>
      <c r="G83" s="3">
        <v>577</v>
      </c>
      <c r="H83">
        <f t="shared" si="3"/>
        <v>9440</v>
      </c>
      <c r="I83">
        <f>MAX(H$2:H83,0)</f>
        <v>9440</v>
      </c>
      <c r="J83">
        <f t="shared" si="2"/>
        <v>0</v>
      </c>
    </row>
    <row r="84" spans="1:10" ht="12.75">
      <c r="A84">
        <v>20030709</v>
      </c>
      <c r="B84" t="s">
        <v>7</v>
      </c>
      <c r="C84">
        <v>5.51</v>
      </c>
      <c r="D84">
        <v>20030717</v>
      </c>
      <c r="E84" t="s">
        <v>8</v>
      </c>
      <c r="F84">
        <v>5.038</v>
      </c>
      <c r="G84" s="3">
        <v>1180</v>
      </c>
      <c r="H84">
        <f t="shared" si="3"/>
        <v>10620</v>
      </c>
      <c r="I84">
        <f>MAX(H$2:H84,0)</f>
        <v>10620</v>
      </c>
      <c r="J84">
        <f t="shared" si="2"/>
        <v>0</v>
      </c>
    </row>
    <row r="85" spans="1:10" ht="12.75">
      <c r="A85">
        <v>20030717</v>
      </c>
      <c r="B85" t="s">
        <v>9</v>
      </c>
      <c r="C85">
        <v>5.038</v>
      </c>
      <c r="D85">
        <v>20030721</v>
      </c>
      <c r="E85" t="s">
        <v>10</v>
      </c>
      <c r="F85">
        <v>5.104</v>
      </c>
      <c r="G85" s="3">
        <v>164</v>
      </c>
      <c r="H85">
        <f t="shared" si="3"/>
        <v>10784</v>
      </c>
      <c r="I85">
        <f>MAX(H$2:H85,0)</f>
        <v>10784</v>
      </c>
      <c r="J85">
        <f t="shared" si="2"/>
        <v>0</v>
      </c>
    </row>
    <row r="86" spans="1:10" ht="12.75">
      <c r="A86">
        <v>20030721</v>
      </c>
      <c r="B86" t="s">
        <v>7</v>
      </c>
      <c r="C86">
        <v>5.104</v>
      </c>
      <c r="D86">
        <v>20030722</v>
      </c>
      <c r="E86" t="s">
        <v>8</v>
      </c>
      <c r="F86">
        <v>5.039</v>
      </c>
      <c r="G86" s="3">
        <v>162</v>
      </c>
      <c r="H86">
        <f t="shared" si="3"/>
        <v>10946</v>
      </c>
      <c r="I86">
        <f>MAX(H$2:H86,0)</f>
        <v>10946</v>
      </c>
      <c r="J86">
        <f t="shared" si="2"/>
        <v>0</v>
      </c>
    </row>
    <row r="87" spans="1:10" ht="12.75">
      <c r="A87">
        <v>20030722</v>
      </c>
      <c r="B87" t="s">
        <v>9</v>
      </c>
      <c r="C87">
        <v>5.039</v>
      </c>
      <c r="D87">
        <v>20030722</v>
      </c>
      <c r="E87" t="s">
        <v>7</v>
      </c>
      <c r="F87">
        <v>4.868</v>
      </c>
      <c r="G87" s="2">
        <v>-428</v>
      </c>
      <c r="H87">
        <f t="shared" si="3"/>
        <v>10518</v>
      </c>
      <c r="I87">
        <f>MAX(H$2:H87,0)</f>
        <v>10946</v>
      </c>
      <c r="J87">
        <f t="shared" si="2"/>
        <v>428</v>
      </c>
    </row>
    <row r="88" spans="1:10" ht="12.75">
      <c r="A88">
        <v>20030722</v>
      </c>
      <c r="B88" t="s">
        <v>12</v>
      </c>
      <c r="C88">
        <v>4.848</v>
      </c>
      <c r="D88">
        <v>20030724</v>
      </c>
      <c r="E88" t="s">
        <v>10</v>
      </c>
      <c r="F88">
        <v>4.84</v>
      </c>
      <c r="G88" s="2">
        <v>-20</v>
      </c>
      <c r="H88">
        <f t="shared" si="3"/>
        <v>10498</v>
      </c>
      <c r="I88">
        <f>MAX(H$2:H88,0)</f>
        <v>10946</v>
      </c>
      <c r="J88">
        <f t="shared" si="2"/>
        <v>448</v>
      </c>
    </row>
    <row r="89" spans="1:10" ht="12.75">
      <c r="A89">
        <v>20030724</v>
      </c>
      <c r="B89" t="s">
        <v>7</v>
      </c>
      <c r="C89">
        <v>4.84</v>
      </c>
      <c r="D89">
        <v>20030728</v>
      </c>
      <c r="E89" t="s">
        <v>8</v>
      </c>
      <c r="F89">
        <v>4.627</v>
      </c>
      <c r="G89" s="3">
        <v>532</v>
      </c>
      <c r="H89">
        <f t="shared" si="3"/>
        <v>11030</v>
      </c>
      <c r="I89">
        <f>MAX(H$2:H89,0)</f>
        <v>11030</v>
      </c>
      <c r="J89">
        <f t="shared" si="2"/>
        <v>0</v>
      </c>
    </row>
    <row r="90" spans="1:10" ht="12.75">
      <c r="A90">
        <v>20030728</v>
      </c>
      <c r="B90" t="s">
        <v>9</v>
      </c>
      <c r="C90">
        <v>4.627</v>
      </c>
      <c r="D90">
        <v>20030731</v>
      </c>
      <c r="E90" t="s">
        <v>10</v>
      </c>
      <c r="F90">
        <v>4.61</v>
      </c>
      <c r="G90" s="2">
        <v>-43</v>
      </c>
      <c r="H90">
        <f t="shared" si="3"/>
        <v>10987</v>
      </c>
      <c r="I90">
        <f>MAX(H$2:H90,0)</f>
        <v>11030</v>
      </c>
      <c r="J90">
        <f t="shared" si="2"/>
        <v>43</v>
      </c>
    </row>
    <row r="91" spans="1:10" ht="12.75">
      <c r="A91">
        <v>20030731</v>
      </c>
      <c r="B91" t="s">
        <v>7</v>
      </c>
      <c r="C91">
        <v>4.61</v>
      </c>
      <c r="D91">
        <v>20030801</v>
      </c>
      <c r="E91" t="s">
        <v>8</v>
      </c>
      <c r="F91">
        <v>4.784</v>
      </c>
      <c r="G91" s="2">
        <v>-435</v>
      </c>
      <c r="H91">
        <f t="shared" si="3"/>
        <v>10552</v>
      </c>
      <c r="I91">
        <f>MAX(H$2:H91,0)</f>
        <v>11030</v>
      </c>
      <c r="J91">
        <f t="shared" si="2"/>
        <v>478</v>
      </c>
    </row>
    <row r="92" spans="1:10" ht="12.75">
      <c r="A92">
        <v>20030801</v>
      </c>
      <c r="B92" t="s">
        <v>9</v>
      </c>
      <c r="C92">
        <v>4.784</v>
      </c>
      <c r="D92">
        <v>20030804</v>
      </c>
      <c r="E92" t="s">
        <v>10</v>
      </c>
      <c r="F92">
        <v>4.736</v>
      </c>
      <c r="G92" s="2">
        <v>-120</v>
      </c>
      <c r="H92">
        <f t="shared" si="3"/>
        <v>10432</v>
      </c>
      <c r="I92">
        <f>MAX(H$2:H92,0)</f>
        <v>11030</v>
      </c>
      <c r="J92">
        <f t="shared" si="2"/>
        <v>598</v>
      </c>
    </row>
    <row r="93" spans="1:10" ht="12.75">
      <c r="A93">
        <v>20030804</v>
      </c>
      <c r="B93" t="s">
        <v>7</v>
      </c>
      <c r="C93">
        <v>4.736</v>
      </c>
      <c r="D93">
        <v>20030807</v>
      </c>
      <c r="E93" t="s">
        <v>8</v>
      </c>
      <c r="F93">
        <v>4.852</v>
      </c>
      <c r="G93" s="2">
        <v>-290</v>
      </c>
      <c r="H93">
        <f t="shared" si="3"/>
        <v>10142</v>
      </c>
      <c r="I93">
        <f>MAX(H$2:H93,0)</f>
        <v>11030</v>
      </c>
      <c r="J93">
        <f t="shared" si="2"/>
        <v>888</v>
      </c>
    </row>
    <row r="94" spans="1:10" ht="12.75">
      <c r="A94">
        <v>20030807</v>
      </c>
      <c r="B94" t="s">
        <v>9</v>
      </c>
      <c r="C94">
        <v>4.852</v>
      </c>
      <c r="D94">
        <v>20030812</v>
      </c>
      <c r="E94" t="s">
        <v>10</v>
      </c>
      <c r="F94">
        <v>5.089</v>
      </c>
      <c r="G94" s="3">
        <v>592</v>
      </c>
      <c r="H94">
        <f t="shared" si="3"/>
        <v>10734</v>
      </c>
      <c r="I94">
        <f>MAX(H$2:H94,0)</f>
        <v>11030</v>
      </c>
      <c r="J94">
        <f t="shared" si="2"/>
        <v>296</v>
      </c>
    </row>
    <row r="95" spans="1:10" ht="12.75">
      <c r="A95">
        <v>20030812</v>
      </c>
      <c r="B95" t="s">
        <v>7</v>
      </c>
      <c r="C95">
        <v>5.089</v>
      </c>
      <c r="D95">
        <v>20030820</v>
      </c>
      <c r="E95" t="s">
        <v>8</v>
      </c>
      <c r="F95">
        <v>5.027</v>
      </c>
      <c r="G95" s="3">
        <v>155</v>
      </c>
      <c r="H95">
        <f t="shared" si="3"/>
        <v>10889</v>
      </c>
      <c r="I95">
        <f>MAX(H$2:H95,0)</f>
        <v>11030</v>
      </c>
      <c r="J95">
        <f t="shared" si="2"/>
        <v>141</v>
      </c>
    </row>
    <row r="96" spans="1:10" ht="12.75">
      <c r="A96">
        <v>20030820</v>
      </c>
      <c r="B96" t="s">
        <v>9</v>
      </c>
      <c r="C96">
        <v>5.027</v>
      </c>
      <c r="D96">
        <v>20030821</v>
      </c>
      <c r="E96" t="s">
        <v>7</v>
      </c>
      <c r="F96">
        <v>5.275</v>
      </c>
      <c r="G96" s="3">
        <v>620</v>
      </c>
      <c r="H96">
        <f t="shared" si="3"/>
        <v>11509</v>
      </c>
      <c r="I96">
        <f>MAX(H$2:H96,0)</f>
        <v>11509</v>
      </c>
      <c r="J96">
        <f t="shared" si="2"/>
        <v>0</v>
      </c>
    </row>
    <row r="97" spans="1:10" ht="12.75">
      <c r="A97">
        <v>20030821</v>
      </c>
      <c r="B97" t="s">
        <v>12</v>
      </c>
      <c r="C97">
        <v>5.305</v>
      </c>
      <c r="D97">
        <v>20030825</v>
      </c>
      <c r="E97" t="s">
        <v>10</v>
      </c>
      <c r="F97">
        <v>5.315</v>
      </c>
      <c r="G97" s="3">
        <v>25</v>
      </c>
      <c r="H97">
        <f t="shared" si="3"/>
        <v>11534</v>
      </c>
      <c r="I97">
        <f>MAX(H$2:H97,0)</f>
        <v>11534</v>
      </c>
      <c r="J97">
        <f t="shared" si="2"/>
        <v>0</v>
      </c>
    </row>
    <row r="98" spans="1:10" ht="12.75">
      <c r="A98">
        <v>20030825</v>
      </c>
      <c r="B98" t="s">
        <v>7</v>
      </c>
      <c r="C98">
        <v>5.315</v>
      </c>
      <c r="D98">
        <v>20030828</v>
      </c>
      <c r="E98" t="s">
        <v>8</v>
      </c>
      <c r="F98">
        <v>5.019</v>
      </c>
      <c r="G98" s="3">
        <v>740</v>
      </c>
      <c r="H98">
        <f t="shared" si="3"/>
        <v>12274</v>
      </c>
      <c r="I98">
        <f>MAX(H$2:H98,0)</f>
        <v>12274</v>
      </c>
      <c r="J98">
        <f t="shared" si="2"/>
        <v>0</v>
      </c>
    </row>
    <row r="99" spans="1:10" ht="12.75">
      <c r="A99">
        <v>20030828</v>
      </c>
      <c r="B99" t="s">
        <v>9</v>
      </c>
      <c r="C99">
        <v>5.019</v>
      </c>
      <c r="D99">
        <v>20030829</v>
      </c>
      <c r="E99" t="s">
        <v>10</v>
      </c>
      <c r="F99">
        <v>4.874</v>
      </c>
      <c r="G99" s="2">
        <v>-363</v>
      </c>
      <c r="H99">
        <f t="shared" si="3"/>
        <v>11911</v>
      </c>
      <c r="I99">
        <f>MAX(H$2:H99,0)</f>
        <v>12274</v>
      </c>
      <c r="J99">
        <f t="shared" si="2"/>
        <v>363</v>
      </c>
    </row>
    <row r="100" spans="1:10" ht="12.75">
      <c r="A100">
        <v>20030829</v>
      </c>
      <c r="B100" t="s">
        <v>7</v>
      </c>
      <c r="C100">
        <v>4.874</v>
      </c>
      <c r="D100">
        <v>20030904</v>
      </c>
      <c r="E100" t="s">
        <v>8</v>
      </c>
      <c r="F100">
        <v>4.732</v>
      </c>
      <c r="G100" s="3">
        <v>355</v>
      </c>
      <c r="H100">
        <f t="shared" si="3"/>
        <v>12266</v>
      </c>
      <c r="I100">
        <f>MAX(H$2:H100,0)</f>
        <v>12274</v>
      </c>
      <c r="J100">
        <f t="shared" si="2"/>
        <v>8</v>
      </c>
    </row>
    <row r="101" spans="1:10" ht="12.75">
      <c r="A101">
        <v>20030904</v>
      </c>
      <c r="B101" t="s">
        <v>9</v>
      </c>
      <c r="C101">
        <v>4.732</v>
      </c>
      <c r="D101">
        <v>20030908</v>
      </c>
      <c r="E101" t="s">
        <v>10</v>
      </c>
      <c r="F101">
        <v>4.823</v>
      </c>
      <c r="G101" s="3">
        <v>227</v>
      </c>
      <c r="H101">
        <f t="shared" si="3"/>
        <v>12493</v>
      </c>
      <c r="I101">
        <f>MAX(H$2:H101,0)</f>
        <v>12493</v>
      </c>
      <c r="J101">
        <f t="shared" si="2"/>
        <v>0</v>
      </c>
    </row>
    <row r="102" spans="1:10" ht="12.75">
      <c r="A102">
        <v>20030908</v>
      </c>
      <c r="B102" t="s">
        <v>7</v>
      </c>
      <c r="C102">
        <v>4.823</v>
      </c>
      <c r="D102">
        <v>20030910</v>
      </c>
      <c r="E102" t="s">
        <v>8</v>
      </c>
      <c r="F102">
        <v>4.783</v>
      </c>
      <c r="G102" s="3">
        <v>99</v>
      </c>
      <c r="H102">
        <f t="shared" si="3"/>
        <v>12592</v>
      </c>
      <c r="I102">
        <f>MAX(H$2:H102,0)</f>
        <v>12592</v>
      </c>
      <c r="J102">
        <f t="shared" si="2"/>
        <v>0</v>
      </c>
    </row>
    <row r="103" spans="1:10" ht="12.75">
      <c r="A103">
        <v>20030910</v>
      </c>
      <c r="B103" t="s">
        <v>9</v>
      </c>
      <c r="C103">
        <v>4.783</v>
      </c>
      <c r="D103">
        <v>20030912</v>
      </c>
      <c r="E103" t="s">
        <v>10</v>
      </c>
      <c r="F103">
        <v>4.648</v>
      </c>
      <c r="G103" s="2">
        <v>-338</v>
      </c>
      <c r="H103">
        <f t="shared" si="3"/>
        <v>12254</v>
      </c>
      <c r="I103">
        <f>MAX(H$2:H103,0)</f>
        <v>12592</v>
      </c>
      <c r="J103">
        <f t="shared" si="2"/>
        <v>338</v>
      </c>
    </row>
    <row r="104" spans="1:10" ht="12.75">
      <c r="A104">
        <v>20030912</v>
      </c>
      <c r="B104" t="s">
        <v>7</v>
      </c>
      <c r="C104">
        <v>4.648</v>
      </c>
      <c r="D104">
        <v>20030916</v>
      </c>
      <c r="E104" t="s">
        <v>8</v>
      </c>
      <c r="F104">
        <v>4.733</v>
      </c>
      <c r="G104" s="2">
        <v>-213</v>
      </c>
      <c r="H104">
        <f t="shared" si="3"/>
        <v>12041</v>
      </c>
      <c r="I104">
        <f>MAX(H$2:H104,0)</f>
        <v>12592</v>
      </c>
      <c r="J104">
        <f t="shared" si="2"/>
        <v>551</v>
      </c>
    </row>
    <row r="105" spans="1:10" ht="12.75">
      <c r="A105">
        <v>20030916</v>
      </c>
      <c r="B105" t="s">
        <v>9</v>
      </c>
      <c r="C105">
        <v>4.733</v>
      </c>
      <c r="D105">
        <v>20030917</v>
      </c>
      <c r="E105" t="s">
        <v>10</v>
      </c>
      <c r="F105">
        <v>4.585</v>
      </c>
      <c r="G105" s="2">
        <v>-370</v>
      </c>
      <c r="H105">
        <f t="shared" si="3"/>
        <v>11671</v>
      </c>
      <c r="I105">
        <f>MAX(H$2:H105,0)</f>
        <v>12592</v>
      </c>
      <c r="J105">
        <f t="shared" si="2"/>
        <v>921</v>
      </c>
    </row>
    <row r="106" spans="1:10" ht="12.75">
      <c r="A106">
        <v>20030917</v>
      </c>
      <c r="B106" t="s">
        <v>7</v>
      </c>
      <c r="C106">
        <v>4.585</v>
      </c>
      <c r="D106">
        <v>20030919</v>
      </c>
      <c r="E106" t="s">
        <v>8</v>
      </c>
      <c r="F106">
        <v>4.499</v>
      </c>
      <c r="G106" s="3">
        <v>214</v>
      </c>
      <c r="H106">
        <f t="shared" si="3"/>
        <v>11885</v>
      </c>
      <c r="I106">
        <f>MAX(H$2:H106,0)</f>
        <v>12592</v>
      </c>
      <c r="J106">
        <f t="shared" si="2"/>
        <v>707</v>
      </c>
    </row>
    <row r="107" spans="1:10" ht="12.75">
      <c r="A107">
        <v>20030919</v>
      </c>
      <c r="B107" t="s">
        <v>9</v>
      </c>
      <c r="C107">
        <v>4.499</v>
      </c>
      <c r="D107">
        <v>20030922</v>
      </c>
      <c r="E107" t="s">
        <v>10</v>
      </c>
      <c r="F107">
        <v>4.436</v>
      </c>
      <c r="G107" s="2">
        <v>-158</v>
      </c>
      <c r="H107">
        <f t="shared" si="3"/>
        <v>11727</v>
      </c>
      <c r="I107">
        <f>MAX(H$2:H107,0)</f>
        <v>12592</v>
      </c>
      <c r="J107">
        <f t="shared" si="2"/>
        <v>865</v>
      </c>
    </row>
    <row r="108" spans="1:10" ht="12.75">
      <c r="A108">
        <v>20030922</v>
      </c>
      <c r="B108" t="s">
        <v>11</v>
      </c>
      <c r="C108">
        <v>4.723</v>
      </c>
      <c r="D108">
        <v>20030924</v>
      </c>
      <c r="E108" t="s">
        <v>8</v>
      </c>
      <c r="F108">
        <v>4.812</v>
      </c>
      <c r="G108" s="2">
        <v>-223</v>
      </c>
      <c r="H108">
        <f t="shared" si="3"/>
        <v>11504</v>
      </c>
      <c r="I108">
        <f>MAX(H$2:H108,0)</f>
        <v>12592</v>
      </c>
      <c r="J108">
        <f t="shared" si="2"/>
        <v>1088</v>
      </c>
    </row>
    <row r="109" spans="1:10" ht="12.75">
      <c r="A109">
        <v>20030922</v>
      </c>
      <c r="B109" t="s">
        <v>7</v>
      </c>
      <c r="C109">
        <v>4.436</v>
      </c>
      <c r="D109">
        <v>20030922</v>
      </c>
      <c r="E109" t="s">
        <v>9</v>
      </c>
      <c r="F109">
        <v>4.494</v>
      </c>
      <c r="G109" s="2">
        <v>-146</v>
      </c>
      <c r="H109">
        <f t="shared" si="3"/>
        <v>11358</v>
      </c>
      <c r="I109">
        <f>MAX(H$2:H109,0)</f>
        <v>12592</v>
      </c>
      <c r="J109">
        <f t="shared" si="2"/>
        <v>1234</v>
      </c>
    </row>
    <row r="110" spans="1:10" ht="12.75">
      <c r="A110">
        <v>20030924</v>
      </c>
      <c r="B110" t="s">
        <v>9</v>
      </c>
      <c r="C110">
        <v>4.812</v>
      </c>
      <c r="D110">
        <v>20030925</v>
      </c>
      <c r="E110" t="s">
        <v>10</v>
      </c>
      <c r="F110">
        <v>4.663</v>
      </c>
      <c r="G110" s="2">
        <v>-373</v>
      </c>
      <c r="H110">
        <f t="shared" si="3"/>
        <v>10985</v>
      </c>
      <c r="I110">
        <f>MAX(H$2:H110,0)</f>
        <v>12592</v>
      </c>
      <c r="J110">
        <f t="shared" si="2"/>
        <v>1607</v>
      </c>
    </row>
    <row r="111" spans="1:10" ht="12.75">
      <c r="A111">
        <v>20030925</v>
      </c>
      <c r="B111" t="s">
        <v>7</v>
      </c>
      <c r="C111">
        <v>4.663</v>
      </c>
      <c r="D111">
        <v>20030929</v>
      </c>
      <c r="E111" t="s">
        <v>8</v>
      </c>
      <c r="F111">
        <v>4.772</v>
      </c>
      <c r="G111" s="2">
        <v>-273</v>
      </c>
      <c r="H111">
        <f t="shared" si="3"/>
        <v>10712</v>
      </c>
      <c r="I111">
        <f>MAX(H$2:H111,0)</f>
        <v>12592</v>
      </c>
      <c r="J111">
        <f t="shared" si="2"/>
        <v>1880</v>
      </c>
    </row>
    <row r="112" spans="1:10" ht="12.75">
      <c r="A112">
        <v>20030929</v>
      </c>
      <c r="B112" t="s">
        <v>9</v>
      </c>
      <c r="C112">
        <v>4.772</v>
      </c>
      <c r="D112">
        <v>20031001</v>
      </c>
      <c r="E112" t="s">
        <v>10</v>
      </c>
      <c r="F112">
        <v>4.74</v>
      </c>
      <c r="G112" s="2">
        <v>-81</v>
      </c>
      <c r="H112">
        <f t="shared" si="3"/>
        <v>10631</v>
      </c>
      <c r="I112">
        <f>MAX(H$2:H112,0)</f>
        <v>12592</v>
      </c>
      <c r="J112">
        <f t="shared" si="2"/>
        <v>1961</v>
      </c>
    </row>
    <row r="113" spans="1:10" ht="12.75">
      <c r="A113">
        <v>20031001</v>
      </c>
      <c r="B113" t="s">
        <v>7</v>
      </c>
      <c r="C113">
        <v>4.74</v>
      </c>
      <c r="D113">
        <v>20031003</v>
      </c>
      <c r="E113" t="s">
        <v>8</v>
      </c>
      <c r="F113">
        <v>4.696</v>
      </c>
      <c r="G113" s="3">
        <v>109</v>
      </c>
      <c r="H113">
        <f t="shared" si="3"/>
        <v>10740</v>
      </c>
      <c r="I113">
        <f>MAX(H$2:H113,0)</f>
        <v>12592</v>
      </c>
      <c r="J113">
        <f t="shared" si="2"/>
        <v>1852</v>
      </c>
    </row>
    <row r="114" spans="1:10" ht="12.75">
      <c r="A114">
        <v>20031003</v>
      </c>
      <c r="B114" t="s">
        <v>9</v>
      </c>
      <c r="C114">
        <v>4.696</v>
      </c>
      <c r="D114">
        <v>20031008</v>
      </c>
      <c r="E114" t="s">
        <v>10</v>
      </c>
      <c r="F114">
        <v>5.086</v>
      </c>
      <c r="G114" s="3">
        <v>974</v>
      </c>
      <c r="H114">
        <f t="shared" si="3"/>
        <v>11714</v>
      </c>
      <c r="I114">
        <f>MAX(H$2:H114,0)</f>
        <v>12592</v>
      </c>
      <c r="J114">
        <f t="shared" si="2"/>
        <v>878</v>
      </c>
    </row>
    <row r="115" spans="1:10" ht="12.75">
      <c r="A115">
        <v>20031008</v>
      </c>
      <c r="B115" t="s">
        <v>7</v>
      </c>
      <c r="C115">
        <v>5.086</v>
      </c>
      <c r="D115">
        <v>20031009</v>
      </c>
      <c r="E115" t="s">
        <v>8</v>
      </c>
      <c r="F115">
        <v>5.179</v>
      </c>
      <c r="G115" s="2">
        <v>-233</v>
      </c>
      <c r="H115">
        <f t="shared" si="3"/>
        <v>11481</v>
      </c>
      <c r="I115">
        <f>MAX(H$2:H115,0)</f>
        <v>12592</v>
      </c>
      <c r="J115">
        <f t="shared" si="2"/>
        <v>1111</v>
      </c>
    </row>
    <row r="116" spans="1:10" ht="12.75">
      <c r="A116">
        <v>20031009</v>
      </c>
      <c r="B116" t="s">
        <v>9</v>
      </c>
      <c r="C116">
        <v>5.179</v>
      </c>
      <c r="D116">
        <v>20031013</v>
      </c>
      <c r="E116" t="s">
        <v>10</v>
      </c>
      <c r="F116">
        <v>5.493</v>
      </c>
      <c r="G116" s="3">
        <v>785</v>
      </c>
      <c r="H116">
        <f t="shared" si="3"/>
        <v>12266</v>
      </c>
      <c r="I116">
        <f>MAX(H$2:H116,0)</f>
        <v>12592</v>
      </c>
      <c r="J116">
        <f t="shared" si="2"/>
        <v>326</v>
      </c>
    </row>
    <row r="117" spans="1:10" ht="12.75">
      <c r="A117">
        <v>20031013</v>
      </c>
      <c r="B117" t="s">
        <v>7</v>
      </c>
      <c r="C117">
        <v>5.493</v>
      </c>
      <c r="D117">
        <v>20031014</v>
      </c>
      <c r="E117" t="s">
        <v>8</v>
      </c>
      <c r="F117">
        <v>5.538</v>
      </c>
      <c r="G117" s="2">
        <v>-113</v>
      </c>
      <c r="H117">
        <f t="shared" si="3"/>
        <v>12153</v>
      </c>
      <c r="I117">
        <f>MAX(H$2:H117,0)</f>
        <v>12592</v>
      </c>
      <c r="J117">
        <f t="shared" si="2"/>
        <v>439</v>
      </c>
    </row>
    <row r="118" spans="1:10" ht="12.75">
      <c r="A118">
        <v>20031014</v>
      </c>
      <c r="B118" t="s">
        <v>9</v>
      </c>
      <c r="C118">
        <v>5.538</v>
      </c>
      <c r="D118">
        <v>20031015</v>
      </c>
      <c r="E118" t="s">
        <v>10</v>
      </c>
      <c r="F118">
        <v>5.34</v>
      </c>
      <c r="G118" s="2">
        <v>-496</v>
      </c>
      <c r="H118">
        <f t="shared" si="3"/>
        <v>11657</v>
      </c>
      <c r="I118">
        <f>MAX(H$2:H118,0)</f>
        <v>12592</v>
      </c>
      <c r="J118">
        <f t="shared" si="2"/>
        <v>935</v>
      </c>
    </row>
    <row r="119" spans="1:10" ht="12.75">
      <c r="A119">
        <v>20031015</v>
      </c>
      <c r="B119" t="s">
        <v>7</v>
      </c>
      <c r="C119">
        <v>5.34</v>
      </c>
      <c r="D119">
        <v>20031016</v>
      </c>
      <c r="E119" t="s">
        <v>8</v>
      </c>
      <c r="F119">
        <v>5.496</v>
      </c>
      <c r="G119" s="2">
        <v>-391</v>
      </c>
      <c r="H119">
        <f t="shared" si="3"/>
        <v>11266</v>
      </c>
      <c r="I119">
        <f>MAX(H$2:H119,0)</f>
        <v>12592</v>
      </c>
      <c r="J119">
        <f t="shared" si="2"/>
        <v>1326</v>
      </c>
    </row>
    <row r="120" spans="1:10" ht="12.75">
      <c r="A120">
        <v>20031016</v>
      </c>
      <c r="B120" t="s">
        <v>9</v>
      </c>
      <c r="C120">
        <v>5.496</v>
      </c>
      <c r="D120">
        <v>20031017</v>
      </c>
      <c r="E120" t="s">
        <v>10</v>
      </c>
      <c r="F120">
        <v>5.21</v>
      </c>
      <c r="G120" s="2">
        <v>-715</v>
      </c>
      <c r="H120">
        <f t="shared" si="3"/>
        <v>10551</v>
      </c>
      <c r="I120">
        <f>MAX(H$2:H120,0)</f>
        <v>12592</v>
      </c>
      <c r="J120">
        <f t="shared" si="2"/>
        <v>2041</v>
      </c>
    </row>
    <row r="121" spans="1:10" ht="12.75">
      <c r="A121">
        <v>20031017</v>
      </c>
      <c r="B121" t="s">
        <v>7</v>
      </c>
      <c r="C121">
        <v>5.21</v>
      </c>
      <c r="D121">
        <v>20031021</v>
      </c>
      <c r="E121" t="s">
        <v>9</v>
      </c>
      <c r="F121">
        <v>4.875</v>
      </c>
      <c r="G121" s="3">
        <v>837</v>
      </c>
      <c r="H121">
        <f t="shared" si="3"/>
        <v>11388</v>
      </c>
      <c r="I121">
        <f>MAX(H$2:H121,0)</f>
        <v>12592</v>
      </c>
      <c r="J121">
        <f t="shared" si="2"/>
        <v>1204</v>
      </c>
    </row>
    <row r="122" spans="1:10" ht="12.75">
      <c r="A122">
        <v>20031021</v>
      </c>
      <c r="B122" t="s">
        <v>11</v>
      </c>
      <c r="C122">
        <v>5.225</v>
      </c>
      <c r="D122">
        <v>20031023</v>
      </c>
      <c r="E122" t="s">
        <v>8</v>
      </c>
      <c r="F122">
        <v>5.274</v>
      </c>
      <c r="G122" s="2">
        <v>-123</v>
      </c>
      <c r="H122">
        <f t="shared" si="3"/>
        <v>11265</v>
      </c>
      <c r="I122">
        <f>MAX(H$2:H122,0)</f>
        <v>12592</v>
      </c>
      <c r="J122">
        <f t="shared" si="2"/>
        <v>1327</v>
      </c>
    </row>
    <row r="123" spans="1:10" ht="12.75">
      <c r="A123">
        <v>20031023</v>
      </c>
      <c r="B123" t="s">
        <v>9</v>
      </c>
      <c r="C123">
        <v>5.274</v>
      </c>
      <c r="D123">
        <v>20031024</v>
      </c>
      <c r="E123" t="s">
        <v>10</v>
      </c>
      <c r="F123">
        <v>5.159</v>
      </c>
      <c r="G123" s="2">
        <v>-288</v>
      </c>
      <c r="H123">
        <f t="shared" si="3"/>
        <v>10977</v>
      </c>
      <c r="I123">
        <f>MAX(H$2:H123,0)</f>
        <v>12592</v>
      </c>
      <c r="J123">
        <f t="shared" si="2"/>
        <v>1615</v>
      </c>
    </row>
    <row r="124" spans="1:10" ht="12.75">
      <c r="A124">
        <v>20031024</v>
      </c>
      <c r="B124" t="s">
        <v>7</v>
      </c>
      <c r="C124">
        <v>5.159</v>
      </c>
      <c r="D124">
        <v>20031028</v>
      </c>
      <c r="E124" t="s">
        <v>8</v>
      </c>
      <c r="F124">
        <v>4.822</v>
      </c>
      <c r="G124" s="3">
        <v>842</v>
      </c>
      <c r="H124">
        <f t="shared" si="3"/>
        <v>11819</v>
      </c>
      <c r="I124">
        <f>MAX(H$2:H124,0)</f>
        <v>12592</v>
      </c>
      <c r="J124">
        <f t="shared" si="2"/>
        <v>773</v>
      </c>
    </row>
    <row r="125" spans="1:10" ht="12.75">
      <c r="A125">
        <v>20031028</v>
      </c>
      <c r="B125" t="s">
        <v>9</v>
      </c>
      <c r="C125">
        <v>4.822</v>
      </c>
      <c r="D125">
        <v>20031029</v>
      </c>
      <c r="E125" t="s">
        <v>10</v>
      </c>
      <c r="F125">
        <v>4.811</v>
      </c>
      <c r="G125" s="2">
        <v>-28</v>
      </c>
      <c r="H125">
        <f t="shared" si="3"/>
        <v>11791</v>
      </c>
      <c r="I125">
        <f>MAX(H$2:H125,0)</f>
        <v>12592</v>
      </c>
      <c r="J125">
        <f t="shared" si="2"/>
        <v>801</v>
      </c>
    </row>
    <row r="126" spans="1:10" ht="12.75">
      <c r="A126">
        <v>20031029</v>
      </c>
      <c r="B126" t="s">
        <v>7</v>
      </c>
      <c r="C126">
        <v>4.811</v>
      </c>
      <c r="D126">
        <v>20031031</v>
      </c>
      <c r="E126" t="s">
        <v>8</v>
      </c>
      <c r="F126">
        <v>4.73</v>
      </c>
      <c r="G126" s="3">
        <v>202</v>
      </c>
      <c r="H126">
        <f t="shared" si="3"/>
        <v>11993</v>
      </c>
      <c r="I126">
        <f>MAX(H$2:H126,0)</f>
        <v>12592</v>
      </c>
      <c r="J126">
        <f t="shared" si="2"/>
        <v>599</v>
      </c>
    </row>
    <row r="127" spans="1:10" ht="12.75">
      <c r="A127">
        <v>20031031</v>
      </c>
      <c r="B127" t="s">
        <v>9</v>
      </c>
      <c r="C127">
        <v>4.73</v>
      </c>
      <c r="D127">
        <v>20031103</v>
      </c>
      <c r="E127" t="s">
        <v>10</v>
      </c>
      <c r="F127">
        <v>4.866</v>
      </c>
      <c r="G127" s="3">
        <v>340</v>
      </c>
      <c r="H127">
        <f t="shared" si="3"/>
        <v>12333</v>
      </c>
      <c r="I127">
        <f>MAX(H$2:H127,0)</f>
        <v>12592</v>
      </c>
      <c r="J127">
        <f t="shared" si="2"/>
        <v>259</v>
      </c>
    </row>
    <row r="128" spans="1:10" ht="12.75">
      <c r="A128">
        <v>20031103</v>
      </c>
      <c r="B128" t="s">
        <v>7</v>
      </c>
      <c r="C128">
        <v>4.866</v>
      </c>
      <c r="D128">
        <v>20031105</v>
      </c>
      <c r="E128" t="s">
        <v>8</v>
      </c>
      <c r="F128">
        <v>4.848</v>
      </c>
      <c r="G128" s="3">
        <v>45</v>
      </c>
      <c r="H128">
        <f t="shared" si="3"/>
        <v>12378</v>
      </c>
      <c r="I128">
        <f>MAX(H$2:H128,0)</f>
        <v>12592</v>
      </c>
      <c r="J128">
        <f t="shared" si="2"/>
        <v>214</v>
      </c>
    </row>
    <row r="129" spans="1:10" ht="12.75">
      <c r="A129">
        <v>20031105</v>
      </c>
      <c r="B129" t="s">
        <v>9</v>
      </c>
      <c r="C129">
        <v>4.848</v>
      </c>
      <c r="D129">
        <v>20031106</v>
      </c>
      <c r="E129" t="s">
        <v>10</v>
      </c>
      <c r="F129">
        <v>4.853</v>
      </c>
      <c r="G129" s="3">
        <v>12</v>
      </c>
      <c r="H129">
        <f t="shared" si="3"/>
        <v>12390</v>
      </c>
      <c r="I129">
        <f>MAX(H$2:H129,0)</f>
        <v>12592</v>
      </c>
      <c r="J129">
        <f t="shared" si="2"/>
        <v>202</v>
      </c>
    </row>
    <row r="130" spans="1:10" ht="12.75">
      <c r="A130">
        <v>20031106</v>
      </c>
      <c r="B130" t="s">
        <v>7</v>
      </c>
      <c r="C130">
        <v>4.853</v>
      </c>
      <c r="D130">
        <v>20031110</v>
      </c>
      <c r="E130" t="s">
        <v>8</v>
      </c>
      <c r="F130">
        <v>4.707</v>
      </c>
      <c r="G130" s="3">
        <v>364</v>
      </c>
      <c r="H130">
        <f t="shared" si="3"/>
        <v>12754</v>
      </c>
      <c r="I130">
        <f>MAX(H$2:H130,0)</f>
        <v>12754</v>
      </c>
      <c r="J130">
        <f t="shared" si="2"/>
        <v>0</v>
      </c>
    </row>
    <row r="131" spans="1:10" ht="12.75">
      <c r="A131">
        <v>20031110</v>
      </c>
      <c r="B131" t="s">
        <v>9</v>
      </c>
      <c r="C131">
        <v>4.707</v>
      </c>
      <c r="D131">
        <v>20031112</v>
      </c>
      <c r="E131" t="s">
        <v>10</v>
      </c>
      <c r="F131">
        <v>4.774</v>
      </c>
      <c r="G131" s="3">
        <v>167</v>
      </c>
      <c r="H131">
        <f t="shared" si="3"/>
        <v>12921</v>
      </c>
      <c r="I131">
        <f>MAX(H$2:H131,0)</f>
        <v>12921</v>
      </c>
      <c r="J131">
        <f aca="true" t="shared" si="4" ref="J131:J194">I131-H131</f>
        <v>0</v>
      </c>
    </row>
    <row r="132" spans="1:10" ht="12.75">
      <c r="A132">
        <v>20031112</v>
      </c>
      <c r="B132" t="s">
        <v>7</v>
      </c>
      <c r="C132">
        <v>4.774</v>
      </c>
      <c r="D132">
        <v>20031114</v>
      </c>
      <c r="E132" t="s">
        <v>8</v>
      </c>
      <c r="F132">
        <v>4.891</v>
      </c>
      <c r="G132" s="2">
        <v>-293</v>
      </c>
      <c r="H132">
        <f aca="true" t="shared" si="5" ref="H132:H195">H131+G132</f>
        <v>12628</v>
      </c>
      <c r="I132">
        <f>MAX(H$2:H132,0)</f>
        <v>12921</v>
      </c>
      <c r="J132">
        <f t="shared" si="4"/>
        <v>293</v>
      </c>
    </row>
    <row r="133" spans="1:10" ht="12.75">
      <c r="A133">
        <v>20031114</v>
      </c>
      <c r="B133" t="s">
        <v>9</v>
      </c>
      <c r="C133">
        <v>4.891</v>
      </c>
      <c r="D133">
        <v>20031117</v>
      </c>
      <c r="E133" t="s">
        <v>10</v>
      </c>
      <c r="F133">
        <v>4.71</v>
      </c>
      <c r="G133" s="2">
        <v>-453</v>
      </c>
      <c r="H133">
        <f t="shared" si="5"/>
        <v>12175</v>
      </c>
      <c r="I133">
        <f>MAX(H$2:H133,0)</f>
        <v>12921</v>
      </c>
      <c r="J133">
        <f t="shared" si="4"/>
        <v>746</v>
      </c>
    </row>
    <row r="134" spans="1:10" ht="12.75">
      <c r="A134">
        <v>20031117</v>
      </c>
      <c r="B134" t="s">
        <v>7</v>
      </c>
      <c r="C134">
        <v>4.71</v>
      </c>
      <c r="D134">
        <v>20031118</v>
      </c>
      <c r="E134" t="s">
        <v>8</v>
      </c>
      <c r="F134">
        <v>4.798</v>
      </c>
      <c r="G134" s="2">
        <v>-220</v>
      </c>
      <c r="H134">
        <f t="shared" si="5"/>
        <v>11955</v>
      </c>
      <c r="I134">
        <f>MAX(H$2:H134,0)</f>
        <v>12921</v>
      </c>
      <c r="J134">
        <f t="shared" si="4"/>
        <v>966</v>
      </c>
    </row>
    <row r="135" spans="1:10" ht="12.75">
      <c r="A135">
        <v>20031118</v>
      </c>
      <c r="B135" t="s">
        <v>9</v>
      </c>
      <c r="C135">
        <v>4.798</v>
      </c>
      <c r="D135">
        <v>20031119</v>
      </c>
      <c r="E135" t="s">
        <v>10</v>
      </c>
      <c r="F135">
        <v>4.73</v>
      </c>
      <c r="G135" s="2">
        <v>-170</v>
      </c>
      <c r="H135">
        <f t="shared" si="5"/>
        <v>11785</v>
      </c>
      <c r="I135">
        <f>MAX(H$2:H135,0)</f>
        <v>12921</v>
      </c>
      <c r="J135">
        <f t="shared" si="4"/>
        <v>1136</v>
      </c>
    </row>
    <row r="136" spans="1:10" ht="12.75">
      <c r="A136">
        <v>20031119</v>
      </c>
      <c r="B136" t="s">
        <v>7</v>
      </c>
      <c r="C136">
        <v>4.73</v>
      </c>
      <c r="D136">
        <v>20031120</v>
      </c>
      <c r="E136" t="s">
        <v>8</v>
      </c>
      <c r="F136">
        <v>4.841</v>
      </c>
      <c r="G136" s="2">
        <v>-278</v>
      </c>
      <c r="H136">
        <f t="shared" si="5"/>
        <v>11507</v>
      </c>
      <c r="I136">
        <f>MAX(H$2:H136,0)</f>
        <v>12921</v>
      </c>
      <c r="J136">
        <f t="shared" si="4"/>
        <v>1414</v>
      </c>
    </row>
    <row r="137" spans="1:10" ht="12.75">
      <c r="A137">
        <v>20031120</v>
      </c>
      <c r="B137" t="s">
        <v>9</v>
      </c>
      <c r="C137">
        <v>4.841</v>
      </c>
      <c r="D137">
        <v>20031121</v>
      </c>
      <c r="E137" t="s">
        <v>7</v>
      </c>
      <c r="F137">
        <v>4.634</v>
      </c>
      <c r="G137" s="2">
        <v>-518</v>
      </c>
      <c r="H137">
        <f t="shared" si="5"/>
        <v>10989</v>
      </c>
      <c r="I137">
        <f>MAX(H$2:H137,0)</f>
        <v>12921</v>
      </c>
      <c r="J137">
        <f t="shared" si="4"/>
        <v>1932</v>
      </c>
    </row>
    <row r="138" spans="1:10" ht="12.75">
      <c r="A138">
        <v>20031121</v>
      </c>
      <c r="B138" t="s">
        <v>12</v>
      </c>
      <c r="C138">
        <v>4.921</v>
      </c>
      <c r="D138">
        <v>20031124</v>
      </c>
      <c r="E138" t="s">
        <v>10</v>
      </c>
      <c r="F138">
        <v>4.881</v>
      </c>
      <c r="G138" s="2">
        <v>-100</v>
      </c>
      <c r="H138">
        <f t="shared" si="5"/>
        <v>10889</v>
      </c>
      <c r="I138">
        <f>MAX(H$2:H138,0)</f>
        <v>12921</v>
      </c>
      <c r="J138">
        <f t="shared" si="4"/>
        <v>2032</v>
      </c>
    </row>
    <row r="139" spans="1:10" ht="12.75">
      <c r="A139">
        <v>20031124</v>
      </c>
      <c r="B139" t="s">
        <v>7</v>
      </c>
      <c r="C139">
        <v>4.881</v>
      </c>
      <c r="D139">
        <v>20031125</v>
      </c>
      <c r="E139" t="s">
        <v>8</v>
      </c>
      <c r="F139">
        <v>4.93</v>
      </c>
      <c r="G139" s="2">
        <v>-123</v>
      </c>
      <c r="H139">
        <f t="shared" si="5"/>
        <v>10766</v>
      </c>
      <c r="I139">
        <f>MAX(H$2:H139,0)</f>
        <v>12921</v>
      </c>
      <c r="J139">
        <f t="shared" si="4"/>
        <v>2155</v>
      </c>
    </row>
    <row r="140" spans="1:10" ht="12.75">
      <c r="A140">
        <v>20031125</v>
      </c>
      <c r="B140" t="s">
        <v>9</v>
      </c>
      <c r="C140">
        <v>4.93</v>
      </c>
      <c r="D140">
        <v>20031126</v>
      </c>
      <c r="E140" t="s">
        <v>10</v>
      </c>
      <c r="F140">
        <v>4.994</v>
      </c>
      <c r="G140" s="3">
        <v>159</v>
      </c>
      <c r="H140">
        <f t="shared" si="5"/>
        <v>10925</v>
      </c>
      <c r="I140">
        <f>MAX(H$2:H140,0)</f>
        <v>12921</v>
      </c>
      <c r="J140">
        <f t="shared" si="4"/>
        <v>1996</v>
      </c>
    </row>
    <row r="141" spans="1:10" ht="12.75">
      <c r="A141">
        <v>20031126</v>
      </c>
      <c r="B141" t="s">
        <v>7</v>
      </c>
      <c r="C141">
        <v>4.994</v>
      </c>
      <c r="D141">
        <v>20031201</v>
      </c>
      <c r="E141" t="s">
        <v>8</v>
      </c>
      <c r="F141">
        <v>5.152</v>
      </c>
      <c r="G141" s="2">
        <v>-395</v>
      </c>
      <c r="H141">
        <f t="shared" si="5"/>
        <v>10530</v>
      </c>
      <c r="I141">
        <f>MAX(H$2:H141,0)</f>
        <v>12921</v>
      </c>
      <c r="J141">
        <f t="shared" si="4"/>
        <v>2391</v>
      </c>
    </row>
    <row r="142" spans="1:10" ht="12.75">
      <c r="A142">
        <v>20031201</v>
      </c>
      <c r="B142" t="s">
        <v>9</v>
      </c>
      <c r="C142">
        <v>5.152</v>
      </c>
      <c r="D142">
        <v>20031202</v>
      </c>
      <c r="E142" t="s">
        <v>10</v>
      </c>
      <c r="F142">
        <v>5.34</v>
      </c>
      <c r="G142" s="3">
        <v>470</v>
      </c>
      <c r="H142">
        <f t="shared" si="5"/>
        <v>11000</v>
      </c>
      <c r="I142">
        <f>MAX(H$2:H142,0)</f>
        <v>12921</v>
      </c>
      <c r="J142">
        <f t="shared" si="4"/>
        <v>1921</v>
      </c>
    </row>
    <row r="143" spans="1:10" ht="12.75">
      <c r="A143">
        <v>20031202</v>
      </c>
      <c r="B143" t="s">
        <v>7</v>
      </c>
      <c r="C143">
        <v>5.34</v>
      </c>
      <c r="D143">
        <v>20031203</v>
      </c>
      <c r="E143" t="s">
        <v>8</v>
      </c>
      <c r="F143">
        <v>5.655</v>
      </c>
      <c r="G143" s="2">
        <v>-788</v>
      </c>
      <c r="H143">
        <f t="shared" si="5"/>
        <v>10212</v>
      </c>
      <c r="I143">
        <f>MAX(H$2:H143,0)</f>
        <v>12921</v>
      </c>
      <c r="J143">
        <f t="shared" si="4"/>
        <v>2709</v>
      </c>
    </row>
    <row r="144" spans="1:10" ht="12.75">
      <c r="A144">
        <v>20031203</v>
      </c>
      <c r="B144" t="s">
        <v>9</v>
      </c>
      <c r="C144">
        <v>5.655</v>
      </c>
      <c r="D144">
        <v>20031205</v>
      </c>
      <c r="E144" t="s">
        <v>10</v>
      </c>
      <c r="F144">
        <v>6.181</v>
      </c>
      <c r="G144" s="3">
        <v>1314</v>
      </c>
      <c r="H144">
        <f t="shared" si="5"/>
        <v>11526</v>
      </c>
      <c r="I144">
        <f>MAX(H$2:H144,0)</f>
        <v>12921</v>
      </c>
      <c r="J144">
        <f t="shared" si="4"/>
        <v>1395</v>
      </c>
    </row>
    <row r="145" spans="1:10" ht="12.75">
      <c r="A145">
        <v>20031205</v>
      </c>
      <c r="B145" t="s">
        <v>7</v>
      </c>
      <c r="C145">
        <v>6.181</v>
      </c>
      <c r="D145">
        <v>20031208</v>
      </c>
      <c r="E145" t="s">
        <v>8</v>
      </c>
      <c r="F145">
        <v>6.402</v>
      </c>
      <c r="G145" s="2">
        <v>-553</v>
      </c>
      <c r="H145">
        <f t="shared" si="5"/>
        <v>10973</v>
      </c>
      <c r="I145">
        <f>MAX(H$2:H145,0)</f>
        <v>12921</v>
      </c>
      <c r="J145">
        <f t="shared" si="4"/>
        <v>1948</v>
      </c>
    </row>
    <row r="146" spans="1:10" ht="12.75">
      <c r="A146">
        <v>20031208</v>
      </c>
      <c r="B146" t="s">
        <v>9</v>
      </c>
      <c r="C146">
        <v>6.402</v>
      </c>
      <c r="D146">
        <v>20031210</v>
      </c>
      <c r="E146" t="s">
        <v>10</v>
      </c>
      <c r="F146">
        <v>6.94</v>
      </c>
      <c r="G146" s="3">
        <v>1345</v>
      </c>
      <c r="H146">
        <f t="shared" si="5"/>
        <v>12318</v>
      </c>
      <c r="I146">
        <f>MAX(H$2:H146,0)</f>
        <v>12921</v>
      </c>
      <c r="J146">
        <f t="shared" si="4"/>
        <v>603</v>
      </c>
    </row>
    <row r="147" spans="1:10" ht="12.75">
      <c r="A147">
        <v>20031210</v>
      </c>
      <c r="B147" t="s">
        <v>7</v>
      </c>
      <c r="C147">
        <v>6.94</v>
      </c>
      <c r="D147">
        <v>20031212</v>
      </c>
      <c r="E147" t="s">
        <v>8</v>
      </c>
      <c r="F147">
        <v>7.067</v>
      </c>
      <c r="G147" s="2">
        <v>-318</v>
      </c>
      <c r="H147">
        <f t="shared" si="5"/>
        <v>12000</v>
      </c>
      <c r="I147">
        <f>MAX(H$2:H147,0)</f>
        <v>12921</v>
      </c>
      <c r="J147">
        <f t="shared" si="4"/>
        <v>921</v>
      </c>
    </row>
    <row r="148" spans="1:10" ht="12.75">
      <c r="A148">
        <v>20031212</v>
      </c>
      <c r="B148" t="s">
        <v>9</v>
      </c>
      <c r="C148">
        <v>7.067</v>
      </c>
      <c r="D148">
        <v>20031216</v>
      </c>
      <c r="E148" t="s">
        <v>10</v>
      </c>
      <c r="F148">
        <v>6.679</v>
      </c>
      <c r="G148" s="2">
        <v>-971</v>
      </c>
      <c r="H148">
        <f t="shared" si="5"/>
        <v>11029</v>
      </c>
      <c r="I148">
        <f>MAX(H$2:H148,0)</f>
        <v>12921</v>
      </c>
      <c r="J148">
        <f t="shared" si="4"/>
        <v>1892</v>
      </c>
    </row>
    <row r="149" spans="1:10" ht="12.75">
      <c r="A149">
        <v>20031216</v>
      </c>
      <c r="B149" t="s">
        <v>7</v>
      </c>
      <c r="C149">
        <v>6.679</v>
      </c>
      <c r="D149">
        <v>20031217</v>
      </c>
      <c r="E149" t="s">
        <v>8</v>
      </c>
      <c r="F149">
        <v>6.669</v>
      </c>
      <c r="G149" s="3">
        <v>25</v>
      </c>
      <c r="H149">
        <f t="shared" si="5"/>
        <v>11054</v>
      </c>
      <c r="I149">
        <f>MAX(H$2:H149,0)</f>
        <v>12921</v>
      </c>
      <c r="J149">
        <f t="shared" si="4"/>
        <v>1867</v>
      </c>
    </row>
    <row r="150" spans="1:10" ht="12.75">
      <c r="A150">
        <v>20031217</v>
      </c>
      <c r="B150" t="s">
        <v>9</v>
      </c>
      <c r="C150">
        <v>6.669</v>
      </c>
      <c r="D150">
        <v>20031218</v>
      </c>
      <c r="E150" t="s">
        <v>10</v>
      </c>
      <c r="F150">
        <v>6.973</v>
      </c>
      <c r="G150" s="3">
        <v>760</v>
      </c>
      <c r="H150">
        <f t="shared" si="5"/>
        <v>11814</v>
      </c>
      <c r="I150">
        <f>MAX(H$2:H150,0)</f>
        <v>12921</v>
      </c>
      <c r="J150">
        <f t="shared" si="4"/>
        <v>1107</v>
      </c>
    </row>
    <row r="151" spans="1:10" ht="12.75">
      <c r="A151">
        <v>20031218</v>
      </c>
      <c r="B151" t="s">
        <v>7</v>
      </c>
      <c r="C151">
        <v>6.973</v>
      </c>
      <c r="D151">
        <v>20031219</v>
      </c>
      <c r="E151" t="s">
        <v>9</v>
      </c>
      <c r="F151">
        <v>6.982</v>
      </c>
      <c r="G151" s="2">
        <v>-23</v>
      </c>
      <c r="H151">
        <f t="shared" si="5"/>
        <v>11791</v>
      </c>
      <c r="I151">
        <f>MAX(H$2:H151,0)</f>
        <v>12921</v>
      </c>
      <c r="J151">
        <f t="shared" si="4"/>
        <v>1130</v>
      </c>
    </row>
    <row r="152" spans="1:10" ht="12.75">
      <c r="A152">
        <v>20031219</v>
      </c>
      <c r="B152" t="s">
        <v>11</v>
      </c>
      <c r="C152">
        <v>7.023</v>
      </c>
      <c r="D152">
        <v>20031223</v>
      </c>
      <c r="E152" t="s">
        <v>8</v>
      </c>
      <c r="F152">
        <v>6.256</v>
      </c>
      <c r="G152" s="3">
        <v>1917</v>
      </c>
      <c r="H152">
        <f t="shared" si="5"/>
        <v>13708</v>
      </c>
      <c r="I152">
        <f>MAX(H$2:H152,0)</f>
        <v>13708</v>
      </c>
      <c r="J152">
        <f t="shared" si="4"/>
        <v>0</v>
      </c>
    </row>
    <row r="153" spans="1:10" ht="12.75">
      <c r="A153">
        <v>20031223</v>
      </c>
      <c r="B153" t="s">
        <v>9</v>
      </c>
      <c r="C153">
        <v>6.256</v>
      </c>
      <c r="D153">
        <v>20031231</v>
      </c>
      <c r="E153" t="s">
        <v>10</v>
      </c>
      <c r="F153">
        <v>6.342</v>
      </c>
      <c r="G153" s="3">
        <v>214</v>
      </c>
      <c r="H153">
        <f t="shared" si="5"/>
        <v>13922</v>
      </c>
      <c r="I153">
        <f>MAX(H$2:H153,0)</f>
        <v>13922</v>
      </c>
      <c r="J153">
        <f t="shared" si="4"/>
        <v>0</v>
      </c>
    </row>
    <row r="154" spans="1:10" ht="12.75">
      <c r="A154">
        <v>20031231</v>
      </c>
      <c r="B154" t="s">
        <v>7</v>
      </c>
      <c r="C154">
        <v>6.342</v>
      </c>
      <c r="D154">
        <v>20040105</v>
      </c>
      <c r="E154" t="s">
        <v>8</v>
      </c>
      <c r="F154">
        <v>6.851</v>
      </c>
      <c r="G154" s="2">
        <v>-1273</v>
      </c>
      <c r="H154">
        <f t="shared" si="5"/>
        <v>12649</v>
      </c>
      <c r="I154">
        <f>MAX(H$2:H154,0)</f>
        <v>13922</v>
      </c>
      <c r="J154">
        <f t="shared" si="4"/>
        <v>1273</v>
      </c>
    </row>
    <row r="155" spans="1:10" ht="12.75">
      <c r="A155">
        <v>20040105</v>
      </c>
      <c r="B155" t="s">
        <v>9</v>
      </c>
      <c r="C155">
        <v>6.851</v>
      </c>
      <c r="D155">
        <v>20040106</v>
      </c>
      <c r="E155" t="s">
        <v>10</v>
      </c>
      <c r="F155">
        <v>7.012</v>
      </c>
      <c r="G155" s="3">
        <v>402</v>
      </c>
      <c r="H155">
        <f t="shared" si="5"/>
        <v>13051</v>
      </c>
      <c r="I155">
        <f>MAX(H$2:H155,0)</f>
        <v>13922</v>
      </c>
      <c r="J155">
        <f t="shared" si="4"/>
        <v>871</v>
      </c>
    </row>
    <row r="156" spans="1:10" ht="12.75">
      <c r="A156">
        <v>20040106</v>
      </c>
      <c r="B156" t="s">
        <v>7</v>
      </c>
      <c r="C156">
        <v>7.012</v>
      </c>
      <c r="D156">
        <v>20040107</v>
      </c>
      <c r="E156" t="s">
        <v>8</v>
      </c>
      <c r="F156">
        <v>6.914</v>
      </c>
      <c r="G156" s="3">
        <v>245</v>
      </c>
      <c r="H156">
        <f t="shared" si="5"/>
        <v>13296</v>
      </c>
      <c r="I156">
        <f>MAX(H$2:H156,0)</f>
        <v>13922</v>
      </c>
      <c r="J156">
        <f t="shared" si="4"/>
        <v>626</v>
      </c>
    </row>
    <row r="157" spans="1:10" ht="12.75">
      <c r="A157">
        <v>20040107</v>
      </c>
      <c r="B157" t="s">
        <v>9</v>
      </c>
      <c r="C157">
        <v>6.914</v>
      </c>
      <c r="D157">
        <v>20040108</v>
      </c>
      <c r="E157" t="s">
        <v>10</v>
      </c>
      <c r="F157">
        <v>6.775</v>
      </c>
      <c r="G157" s="2">
        <v>-348</v>
      </c>
      <c r="H157">
        <f t="shared" si="5"/>
        <v>12948</v>
      </c>
      <c r="I157">
        <f>MAX(H$2:H157,0)</f>
        <v>13922</v>
      </c>
      <c r="J157">
        <f t="shared" si="4"/>
        <v>974</v>
      </c>
    </row>
    <row r="158" spans="1:10" ht="12.75">
      <c r="A158">
        <v>20040108</v>
      </c>
      <c r="B158" t="s">
        <v>7</v>
      </c>
      <c r="C158">
        <v>6.775</v>
      </c>
      <c r="D158">
        <v>20040112</v>
      </c>
      <c r="E158" t="s">
        <v>8</v>
      </c>
      <c r="F158">
        <v>6.777</v>
      </c>
      <c r="G158" s="2">
        <v>-5</v>
      </c>
      <c r="H158">
        <f t="shared" si="5"/>
        <v>12943</v>
      </c>
      <c r="I158">
        <f>MAX(H$2:H158,0)</f>
        <v>13922</v>
      </c>
      <c r="J158">
        <f t="shared" si="4"/>
        <v>979</v>
      </c>
    </row>
    <row r="159" spans="1:10" ht="12.75">
      <c r="A159">
        <v>20040112</v>
      </c>
      <c r="B159" t="s">
        <v>9</v>
      </c>
      <c r="C159">
        <v>6.777</v>
      </c>
      <c r="D159">
        <v>20040113</v>
      </c>
      <c r="E159" t="s">
        <v>10</v>
      </c>
      <c r="F159">
        <v>6.549</v>
      </c>
      <c r="G159" s="2">
        <v>-571</v>
      </c>
      <c r="H159">
        <f t="shared" si="5"/>
        <v>12372</v>
      </c>
      <c r="I159">
        <f>MAX(H$2:H159,0)</f>
        <v>13922</v>
      </c>
      <c r="J159">
        <f t="shared" si="4"/>
        <v>1550</v>
      </c>
    </row>
    <row r="160" spans="1:10" ht="12.75">
      <c r="A160">
        <v>20040113</v>
      </c>
      <c r="B160" t="s">
        <v>7</v>
      </c>
      <c r="C160">
        <v>6.549</v>
      </c>
      <c r="D160">
        <v>20040120</v>
      </c>
      <c r="E160" t="s">
        <v>8</v>
      </c>
      <c r="F160">
        <v>6.25</v>
      </c>
      <c r="G160" s="3">
        <v>747</v>
      </c>
      <c r="H160">
        <f t="shared" si="5"/>
        <v>13119</v>
      </c>
      <c r="I160">
        <f>MAX(H$2:H160,0)</f>
        <v>13922</v>
      </c>
      <c r="J160">
        <f t="shared" si="4"/>
        <v>803</v>
      </c>
    </row>
    <row r="161" spans="1:10" ht="12.75">
      <c r="A161">
        <v>20040120</v>
      </c>
      <c r="B161" t="s">
        <v>9</v>
      </c>
      <c r="C161">
        <v>6.25</v>
      </c>
      <c r="D161">
        <v>20040121</v>
      </c>
      <c r="E161" t="s">
        <v>10</v>
      </c>
      <c r="F161">
        <v>6.314</v>
      </c>
      <c r="G161" s="3">
        <v>160</v>
      </c>
      <c r="H161">
        <f t="shared" si="5"/>
        <v>13279</v>
      </c>
      <c r="I161">
        <f>MAX(H$2:H161,0)</f>
        <v>13922</v>
      </c>
      <c r="J161">
        <f t="shared" si="4"/>
        <v>643</v>
      </c>
    </row>
    <row r="162" spans="1:10" ht="12.75">
      <c r="A162">
        <v>20040121</v>
      </c>
      <c r="B162" t="s">
        <v>7</v>
      </c>
      <c r="C162">
        <v>6.314</v>
      </c>
      <c r="D162">
        <v>20040126</v>
      </c>
      <c r="E162" t="s">
        <v>9</v>
      </c>
      <c r="F162">
        <v>5.727</v>
      </c>
      <c r="G162" s="3">
        <v>1467</v>
      </c>
      <c r="H162">
        <f t="shared" si="5"/>
        <v>14746</v>
      </c>
      <c r="I162">
        <f>MAX(H$2:H162,0)</f>
        <v>14746</v>
      </c>
      <c r="J162">
        <f t="shared" si="4"/>
        <v>0</v>
      </c>
    </row>
    <row r="163" spans="1:10" ht="12.75">
      <c r="A163">
        <v>20040126</v>
      </c>
      <c r="B163" t="s">
        <v>11</v>
      </c>
      <c r="C163">
        <v>5.711</v>
      </c>
      <c r="D163">
        <v>20040202</v>
      </c>
      <c r="E163" t="s">
        <v>8</v>
      </c>
      <c r="F163">
        <v>5.557</v>
      </c>
      <c r="G163" s="3">
        <v>384</v>
      </c>
      <c r="H163">
        <f t="shared" si="5"/>
        <v>15130</v>
      </c>
      <c r="I163">
        <f>MAX(H$2:H163,0)</f>
        <v>15130</v>
      </c>
      <c r="J163">
        <f t="shared" si="4"/>
        <v>0</v>
      </c>
    </row>
    <row r="164" spans="1:10" ht="12.75">
      <c r="A164">
        <v>20040202</v>
      </c>
      <c r="B164" t="s">
        <v>9</v>
      </c>
      <c r="C164">
        <v>5.557</v>
      </c>
      <c r="D164">
        <v>20040204</v>
      </c>
      <c r="E164" t="s">
        <v>10</v>
      </c>
      <c r="F164">
        <v>5.697</v>
      </c>
      <c r="G164" s="3">
        <v>349</v>
      </c>
      <c r="H164">
        <f t="shared" si="5"/>
        <v>15479</v>
      </c>
      <c r="I164">
        <f>MAX(H$2:H164,0)</f>
        <v>15479</v>
      </c>
      <c r="J164">
        <f t="shared" si="4"/>
        <v>0</v>
      </c>
    </row>
    <row r="165" spans="1:10" ht="12.75">
      <c r="A165">
        <v>20040204</v>
      </c>
      <c r="B165" t="s">
        <v>7</v>
      </c>
      <c r="C165">
        <v>5.697</v>
      </c>
      <c r="D165">
        <v>20040209</v>
      </c>
      <c r="E165" t="s">
        <v>8</v>
      </c>
      <c r="F165">
        <v>5.473</v>
      </c>
      <c r="G165" s="3">
        <v>559</v>
      </c>
      <c r="H165">
        <f t="shared" si="5"/>
        <v>16038</v>
      </c>
      <c r="I165">
        <f>MAX(H$2:H165,0)</f>
        <v>16038</v>
      </c>
      <c r="J165">
        <f t="shared" si="4"/>
        <v>0</v>
      </c>
    </row>
    <row r="166" spans="1:10" ht="12.75">
      <c r="A166">
        <v>20040209</v>
      </c>
      <c r="B166" t="s">
        <v>9</v>
      </c>
      <c r="C166">
        <v>5.473</v>
      </c>
      <c r="D166">
        <v>20040210</v>
      </c>
      <c r="E166" t="s">
        <v>10</v>
      </c>
      <c r="F166">
        <v>5.322</v>
      </c>
      <c r="G166" s="2">
        <v>-378</v>
      </c>
      <c r="H166">
        <f t="shared" si="5"/>
        <v>15660</v>
      </c>
      <c r="I166">
        <f>MAX(H$2:H166,0)</f>
        <v>16038</v>
      </c>
      <c r="J166">
        <f t="shared" si="4"/>
        <v>378</v>
      </c>
    </row>
    <row r="167" spans="1:10" ht="12.75">
      <c r="A167">
        <v>20040210</v>
      </c>
      <c r="B167" t="s">
        <v>7</v>
      </c>
      <c r="C167">
        <v>5.322</v>
      </c>
      <c r="D167">
        <v>20040211</v>
      </c>
      <c r="E167" t="s">
        <v>8</v>
      </c>
      <c r="F167">
        <v>5.307</v>
      </c>
      <c r="G167" s="3">
        <v>37</v>
      </c>
      <c r="H167">
        <f t="shared" si="5"/>
        <v>15697</v>
      </c>
      <c r="I167">
        <f>MAX(H$2:H167,0)</f>
        <v>16038</v>
      </c>
      <c r="J167">
        <f t="shared" si="4"/>
        <v>341</v>
      </c>
    </row>
    <row r="168" spans="1:10" ht="12.75">
      <c r="A168">
        <v>20040211</v>
      </c>
      <c r="B168" t="s">
        <v>9</v>
      </c>
      <c r="C168">
        <v>5.307</v>
      </c>
      <c r="D168">
        <v>20040212</v>
      </c>
      <c r="E168" t="s">
        <v>10</v>
      </c>
      <c r="F168">
        <v>5.235</v>
      </c>
      <c r="G168" s="2">
        <v>-181</v>
      </c>
      <c r="H168">
        <f t="shared" si="5"/>
        <v>15516</v>
      </c>
      <c r="I168">
        <f>MAX(H$2:H168,0)</f>
        <v>16038</v>
      </c>
      <c r="J168">
        <f t="shared" si="4"/>
        <v>522</v>
      </c>
    </row>
    <row r="169" spans="1:10" ht="12.75">
      <c r="A169">
        <v>20040212</v>
      </c>
      <c r="B169" t="s">
        <v>7</v>
      </c>
      <c r="C169">
        <v>5.235</v>
      </c>
      <c r="D169">
        <v>20040217</v>
      </c>
      <c r="E169" t="s">
        <v>8</v>
      </c>
      <c r="F169">
        <v>5.377</v>
      </c>
      <c r="G169" s="2">
        <v>-355</v>
      </c>
      <c r="H169">
        <f t="shared" si="5"/>
        <v>15161</v>
      </c>
      <c r="I169">
        <f>MAX(H$2:H169,0)</f>
        <v>16038</v>
      </c>
      <c r="J169">
        <f t="shared" si="4"/>
        <v>877</v>
      </c>
    </row>
    <row r="170" spans="1:10" ht="12.75">
      <c r="A170">
        <v>20040217</v>
      </c>
      <c r="B170" t="s">
        <v>9</v>
      </c>
      <c r="C170">
        <v>5.377</v>
      </c>
      <c r="D170">
        <v>20040218</v>
      </c>
      <c r="E170" t="s">
        <v>10</v>
      </c>
      <c r="F170">
        <v>5.308</v>
      </c>
      <c r="G170" s="2">
        <v>-173</v>
      </c>
      <c r="H170">
        <f t="shared" si="5"/>
        <v>14988</v>
      </c>
      <c r="I170">
        <f>MAX(H$2:H170,0)</f>
        <v>16038</v>
      </c>
      <c r="J170">
        <f t="shared" si="4"/>
        <v>1050</v>
      </c>
    </row>
    <row r="171" spans="1:10" ht="12.75">
      <c r="A171">
        <v>20040218</v>
      </c>
      <c r="B171" t="s">
        <v>7</v>
      </c>
      <c r="C171">
        <v>5.308</v>
      </c>
      <c r="D171">
        <v>20040219</v>
      </c>
      <c r="E171" t="s">
        <v>8</v>
      </c>
      <c r="F171">
        <v>5.352</v>
      </c>
      <c r="G171" s="2">
        <v>-111</v>
      </c>
      <c r="H171">
        <f t="shared" si="5"/>
        <v>14877</v>
      </c>
      <c r="I171">
        <f>MAX(H$2:H171,0)</f>
        <v>16038</v>
      </c>
      <c r="J171">
        <f t="shared" si="4"/>
        <v>1161</v>
      </c>
    </row>
    <row r="172" spans="1:10" ht="12.75">
      <c r="A172">
        <v>20040219</v>
      </c>
      <c r="B172" t="s">
        <v>9</v>
      </c>
      <c r="C172">
        <v>5.352</v>
      </c>
      <c r="D172">
        <v>20040220</v>
      </c>
      <c r="E172" t="s">
        <v>10</v>
      </c>
      <c r="F172">
        <v>5.214</v>
      </c>
      <c r="G172" s="2">
        <v>-346</v>
      </c>
      <c r="H172">
        <f t="shared" si="5"/>
        <v>14531</v>
      </c>
      <c r="I172">
        <f>MAX(H$2:H172,0)</f>
        <v>16038</v>
      </c>
      <c r="J172">
        <f t="shared" si="4"/>
        <v>1507</v>
      </c>
    </row>
    <row r="173" spans="1:10" ht="12.75">
      <c r="A173">
        <v>20040220</v>
      </c>
      <c r="B173" t="s">
        <v>7</v>
      </c>
      <c r="C173">
        <v>5.214</v>
      </c>
      <c r="D173">
        <v>20040223</v>
      </c>
      <c r="E173" t="s">
        <v>8</v>
      </c>
      <c r="F173">
        <v>5.169</v>
      </c>
      <c r="G173" s="3">
        <v>112</v>
      </c>
      <c r="H173">
        <f t="shared" si="5"/>
        <v>14643</v>
      </c>
      <c r="I173">
        <f>MAX(H$2:H173,0)</f>
        <v>16038</v>
      </c>
      <c r="J173">
        <f t="shared" si="4"/>
        <v>1395</v>
      </c>
    </row>
    <row r="174" spans="1:10" ht="12.75">
      <c r="A174">
        <v>20040223</v>
      </c>
      <c r="B174" t="s">
        <v>9</v>
      </c>
      <c r="C174">
        <v>5.169</v>
      </c>
      <c r="D174">
        <v>20040223</v>
      </c>
      <c r="E174" t="s">
        <v>7</v>
      </c>
      <c r="F174">
        <v>5.127</v>
      </c>
      <c r="G174" s="2">
        <v>-106</v>
      </c>
      <c r="H174">
        <f t="shared" si="5"/>
        <v>14537</v>
      </c>
      <c r="I174">
        <f>MAX(H$2:H174,0)</f>
        <v>16038</v>
      </c>
      <c r="J174">
        <f t="shared" si="4"/>
        <v>1501</v>
      </c>
    </row>
    <row r="175" spans="1:10" ht="12.75">
      <c r="A175">
        <v>20040223</v>
      </c>
      <c r="B175" t="s">
        <v>12</v>
      </c>
      <c r="C175">
        <v>5.106</v>
      </c>
      <c r="D175">
        <v>20040301</v>
      </c>
      <c r="E175" t="s">
        <v>10</v>
      </c>
      <c r="F175">
        <v>5.296</v>
      </c>
      <c r="G175" s="3">
        <v>475</v>
      </c>
      <c r="H175">
        <f t="shared" si="5"/>
        <v>15012</v>
      </c>
      <c r="I175">
        <f>MAX(H$2:H175,0)</f>
        <v>16038</v>
      </c>
      <c r="J175">
        <f t="shared" si="4"/>
        <v>1026</v>
      </c>
    </row>
    <row r="176" spans="1:10" ht="12.75">
      <c r="A176">
        <v>20040301</v>
      </c>
      <c r="B176" t="s">
        <v>7</v>
      </c>
      <c r="C176">
        <v>5.296</v>
      </c>
      <c r="D176">
        <v>20040303</v>
      </c>
      <c r="E176" t="s">
        <v>8</v>
      </c>
      <c r="F176">
        <v>5.54</v>
      </c>
      <c r="G176" s="2">
        <v>-610</v>
      </c>
      <c r="H176">
        <f t="shared" si="5"/>
        <v>14402</v>
      </c>
      <c r="I176">
        <f>MAX(H$2:H176,0)</f>
        <v>16038</v>
      </c>
      <c r="J176">
        <f t="shared" si="4"/>
        <v>1636</v>
      </c>
    </row>
    <row r="177" spans="1:10" ht="12.75">
      <c r="A177">
        <v>20040303</v>
      </c>
      <c r="B177" t="s">
        <v>9</v>
      </c>
      <c r="C177">
        <v>5.54</v>
      </c>
      <c r="D177">
        <v>20040304</v>
      </c>
      <c r="E177" t="s">
        <v>10</v>
      </c>
      <c r="F177">
        <v>5.296</v>
      </c>
      <c r="G177" s="2">
        <v>-610</v>
      </c>
      <c r="H177">
        <f t="shared" si="5"/>
        <v>13792</v>
      </c>
      <c r="I177">
        <f>MAX(H$2:H177,0)</f>
        <v>16038</v>
      </c>
      <c r="J177">
        <f t="shared" si="4"/>
        <v>2246</v>
      </c>
    </row>
    <row r="178" spans="1:10" ht="12.75">
      <c r="A178">
        <v>20040304</v>
      </c>
      <c r="B178" t="s">
        <v>7</v>
      </c>
      <c r="C178">
        <v>5.296</v>
      </c>
      <c r="D178">
        <v>20040309</v>
      </c>
      <c r="E178" t="s">
        <v>8</v>
      </c>
      <c r="F178">
        <v>5.476</v>
      </c>
      <c r="G178" s="2">
        <v>-451</v>
      </c>
      <c r="H178">
        <f t="shared" si="5"/>
        <v>13341</v>
      </c>
      <c r="I178">
        <f>MAX(H$2:H178,0)</f>
        <v>16038</v>
      </c>
      <c r="J178">
        <f t="shared" si="4"/>
        <v>2697</v>
      </c>
    </row>
    <row r="179" spans="1:10" ht="12.75">
      <c r="A179">
        <v>20040309</v>
      </c>
      <c r="B179" t="s">
        <v>9</v>
      </c>
      <c r="C179">
        <v>5.476</v>
      </c>
      <c r="D179">
        <v>20040310</v>
      </c>
      <c r="E179" t="s">
        <v>10</v>
      </c>
      <c r="F179">
        <v>5.338</v>
      </c>
      <c r="G179" s="2">
        <v>-346</v>
      </c>
      <c r="H179">
        <f t="shared" si="5"/>
        <v>12995</v>
      </c>
      <c r="I179">
        <f>MAX(H$2:H179,0)</f>
        <v>16038</v>
      </c>
      <c r="J179">
        <f t="shared" si="4"/>
        <v>3043</v>
      </c>
    </row>
    <row r="180" spans="1:10" ht="12.75">
      <c r="A180">
        <v>20040310</v>
      </c>
      <c r="B180" t="s">
        <v>7</v>
      </c>
      <c r="C180">
        <v>5.338</v>
      </c>
      <c r="D180">
        <v>20040311</v>
      </c>
      <c r="E180" t="s">
        <v>8</v>
      </c>
      <c r="F180">
        <v>5.454</v>
      </c>
      <c r="G180" s="2">
        <v>-291</v>
      </c>
      <c r="H180">
        <f t="shared" si="5"/>
        <v>12704</v>
      </c>
      <c r="I180">
        <f>MAX(H$2:H180,0)</f>
        <v>16038</v>
      </c>
      <c r="J180">
        <f t="shared" si="4"/>
        <v>3334</v>
      </c>
    </row>
    <row r="181" spans="1:10" ht="12.75">
      <c r="A181">
        <v>20040311</v>
      </c>
      <c r="B181" t="s">
        <v>9</v>
      </c>
      <c r="C181">
        <v>5.454</v>
      </c>
      <c r="D181">
        <v>20040316</v>
      </c>
      <c r="E181" t="s">
        <v>10</v>
      </c>
      <c r="F181">
        <v>5.644</v>
      </c>
      <c r="G181" s="3">
        <v>475</v>
      </c>
      <c r="H181">
        <f t="shared" si="5"/>
        <v>13179</v>
      </c>
      <c r="I181">
        <f>MAX(H$2:H181,0)</f>
        <v>16038</v>
      </c>
      <c r="J181">
        <f t="shared" si="4"/>
        <v>2859</v>
      </c>
    </row>
    <row r="182" spans="1:10" ht="12.75">
      <c r="A182">
        <v>20040316</v>
      </c>
      <c r="B182" t="s">
        <v>7</v>
      </c>
      <c r="C182">
        <v>5.644</v>
      </c>
      <c r="D182">
        <v>20040317</v>
      </c>
      <c r="E182" t="s">
        <v>8</v>
      </c>
      <c r="F182">
        <v>5.704</v>
      </c>
      <c r="G182" s="2">
        <v>-150</v>
      </c>
      <c r="H182">
        <f t="shared" si="5"/>
        <v>13029</v>
      </c>
      <c r="I182">
        <f>MAX(H$2:H182,0)</f>
        <v>16038</v>
      </c>
      <c r="J182">
        <f t="shared" si="4"/>
        <v>3009</v>
      </c>
    </row>
    <row r="183" spans="1:10" ht="12.75">
      <c r="A183">
        <v>20040317</v>
      </c>
      <c r="B183" t="s">
        <v>9</v>
      </c>
      <c r="C183">
        <v>5.704</v>
      </c>
      <c r="D183">
        <v>20040318</v>
      </c>
      <c r="E183" t="s">
        <v>10</v>
      </c>
      <c r="F183">
        <v>5.658</v>
      </c>
      <c r="G183" s="2">
        <v>-116</v>
      </c>
      <c r="H183">
        <f t="shared" si="5"/>
        <v>12913</v>
      </c>
      <c r="I183">
        <f>MAX(H$2:H183,0)</f>
        <v>16038</v>
      </c>
      <c r="J183">
        <f t="shared" si="4"/>
        <v>3125</v>
      </c>
    </row>
    <row r="184" spans="1:10" ht="12.75">
      <c r="A184">
        <v>20040318</v>
      </c>
      <c r="B184" t="s">
        <v>7</v>
      </c>
      <c r="C184">
        <v>5.658</v>
      </c>
      <c r="D184">
        <v>20040319</v>
      </c>
      <c r="E184" t="s">
        <v>8</v>
      </c>
      <c r="F184">
        <v>5.639</v>
      </c>
      <c r="G184" s="3">
        <v>47</v>
      </c>
      <c r="H184">
        <f t="shared" si="5"/>
        <v>12960</v>
      </c>
      <c r="I184">
        <f>MAX(H$2:H184,0)</f>
        <v>16038</v>
      </c>
      <c r="J184">
        <f t="shared" si="4"/>
        <v>3078</v>
      </c>
    </row>
    <row r="185" spans="1:10" ht="12.75">
      <c r="A185">
        <v>20040319</v>
      </c>
      <c r="B185" t="s">
        <v>12</v>
      </c>
      <c r="C185">
        <v>5.66</v>
      </c>
      <c r="D185">
        <v>20040323</v>
      </c>
      <c r="E185" t="s">
        <v>10</v>
      </c>
      <c r="F185">
        <v>5.513</v>
      </c>
      <c r="G185" s="2">
        <v>-368</v>
      </c>
      <c r="H185">
        <f t="shared" si="5"/>
        <v>12592</v>
      </c>
      <c r="I185">
        <f>MAX(H$2:H185,0)</f>
        <v>16038</v>
      </c>
      <c r="J185">
        <f t="shared" si="4"/>
        <v>3446</v>
      </c>
    </row>
    <row r="186" spans="1:10" ht="12.75">
      <c r="A186">
        <v>20040319</v>
      </c>
      <c r="B186" t="s">
        <v>9</v>
      </c>
      <c r="C186">
        <v>5.639</v>
      </c>
      <c r="D186">
        <v>20040319</v>
      </c>
      <c r="E186" t="s">
        <v>7</v>
      </c>
      <c r="F186">
        <v>5.582</v>
      </c>
      <c r="G186" s="2">
        <v>-143</v>
      </c>
      <c r="H186">
        <f t="shared" si="5"/>
        <v>12449</v>
      </c>
      <c r="I186">
        <f>MAX(H$2:H186,0)</f>
        <v>16038</v>
      </c>
      <c r="J186">
        <f t="shared" si="4"/>
        <v>3589</v>
      </c>
    </row>
    <row r="187" spans="1:10" ht="12.75">
      <c r="A187">
        <v>20040323</v>
      </c>
      <c r="B187" t="s">
        <v>7</v>
      </c>
      <c r="C187">
        <v>5.513</v>
      </c>
      <c r="D187">
        <v>20040325</v>
      </c>
      <c r="E187" t="s">
        <v>8</v>
      </c>
      <c r="F187">
        <v>5.47</v>
      </c>
      <c r="G187" s="3">
        <v>107</v>
      </c>
      <c r="H187">
        <f t="shared" si="5"/>
        <v>12556</v>
      </c>
      <c r="I187">
        <f>MAX(H$2:H187,0)</f>
        <v>16038</v>
      </c>
      <c r="J187">
        <f t="shared" si="4"/>
        <v>3482</v>
      </c>
    </row>
    <row r="188" spans="1:10" ht="12.75">
      <c r="A188">
        <v>20040325</v>
      </c>
      <c r="B188" t="s">
        <v>9</v>
      </c>
      <c r="C188">
        <v>5.47</v>
      </c>
      <c r="D188">
        <v>20040401</v>
      </c>
      <c r="E188" t="s">
        <v>10</v>
      </c>
      <c r="F188">
        <v>5.801</v>
      </c>
      <c r="G188" s="3">
        <v>827</v>
      </c>
      <c r="H188">
        <f t="shared" si="5"/>
        <v>13383</v>
      </c>
      <c r="I188">
        <f>MAX(H$2:H188,0)</f>
        <v>16038</v>
      </c>
      <c r="J188">
        <f t="shared" si="4"/>
        <v>2655</v>
      </c>
    </row>
    <row r="189" spans="1:10" ht="12.75">
      <c r="A189">
        <v>20040401</v>
      </c>
      <c r="B189" t="s">
        <v>7</v>
      </c>
      <c r="C189">
        <v>5.801</v>
      </c>
      <c r="D189">
        <v>20040402</v>
      </c>
      <c r="E189" t="s">
        <v>8</v>
      </c>
      <c r="F189">
        <v>5.872</v>
      </c>
      <c r="G189" s="2">
        <v>-178</v>
      </c>
      <c r="H189">
        <f t="shared" si="5"/>
        <v>13205</v>
      </c>
      <c r="I189">
        <f>MAX(H$2:H189,0)</f>
        <v>16038</v>
      </c>
      <c r="J189">
        <f t="shared" si="4"/>
        <v>2833</v>
      </c>
    </row>
    <row r="190" spans="1:10" ht="12.75">
      <c r="A190">
        <v>20040402</v>
      </c>
      <c r="B190" t="s">
        <v>9</v>
      </c>
      <c r="C190">
        <v>5.872</v>
      </c>
      <c r="D190">
        <v>20040405</v>
      </c>
      <c r="E190" t="s">
        <v>10</v>
      </c>
      <c r="F190">
        <v>5.846</v>
      </c>
      <c r="G190" s="2">
        <v>-66</v>
      </c>
      <c r="H190">
        <f t="shared" si="5"/>
        <v>13139</v>
      </c>
      <c r="I190">
        <f>MAX(H$2:H190,0)</f>
        <v>16038</v>
      </c>
      <c r="J190">
        <f t="shared" si="4"/>
        <v>2899</v>
      </c>
    </row>
    <row r="191" spans="1:10" ht="12.75">
      <c r="A191">
        <v>20040405</v>
      </c>
      <c r="B191" t="s">
        <v>7</v>
      </c>
      <c r="C191">
        <v>5.846</v>
      </c>
      <c r="D191">
        <v>20040406</v>
      </c>
      <c r="E191" t="s">
        <v>8</v>
      </c>
      <c r="F191">
        <v>5.79</v>
      </c>
      <c r="G191" s="3">
        <v>140</v>
      </c>
      <c r="H191">
        <f t="shared" si="5"/>
        <v>13279</v>
      </c>
      <c r="I191">
        <f>MAX(H$2:H191,0)</f>
        <v>16038</v>
      </c>
      <c r="J191">
        <f t="shared" si="4"/>
        <v>2759</v>
      </c>
    </row>
    <row r="192" spans="1:10" ht="12.75">
      <c r="A192">
        <v>20040406</v>
      </c>
      <c r="B192" t="s">
        <v>9</v>
      </c>
      <c r="C192">
        <v>5.79</v>
      </c>
      <c r="D192">
        <v>20040408</v>
      </c>
      <c r="E192" t="s">
        <v>10</v>
      </c>
      <c r="F192">
        <v>5.84</v>
      </c>
      <c r="G192" s="3">
        <v>124</v>
      </c>
      <c r="H192">
        <f t="shared" si="5"/>
        <v>13403</v>
      </c>
      <c r="I192">
        <f>MAX(H$2:H192,0)</f>
        <v>16038</v>
      </c>
      <c r="J192">
        <f t="shared" si="4"/>
        <v>2635</v>
      </c>
    </row>
    <row r="193" spans="1:10" ht="12.75">
      <c r="A193">
        <v>20040408</v>
      </c>
      <c r="B193" t="s">
        <v>7</v>
      </c>
      <c r="C193">
        <v>5.84</v>
      </c>
      <c r="D193">
        <v>20040412</v>
      </c>
      <c r="E193" t="s">
        <v>8</v>
      </c>
      <c r="F193">
        <v>5.95</v>
      </c>
      <c r="G193" s="2">
        <v>-276</v>
      </c>
      <c r="H193">
        <f t="shared" si="5"/>
        <v>13127</v>
      </c>
      <c r="I193">
        <f>MAX(H$2:H193,0)</f>
        <v>16038</v>
      </c>
      <c r="J193">
        <f t="shared" si="4"/>
        <v>2911</v>
      </c>
    </row>
    <row r="194" spans="1:10" ht="12.75">
      <c r="A194">
        <v>20040412</v>
      </c>
      <c r="B194" t="s">
        <v>9</v>
      </c>
      <c r="C194">
        <v>5.95</v>
      </c>
      <c r="D194">
        <v>20040413</v>
      </c>
      <c r="E194" t="s">
        <v>10</v>
      </c>
      <c r="F194">
        <v>5.916</v>
      </c>
      <c r="G194" s="2">
        <v>-86</v>
      </c>
      <c r="H194">
        <f t="shared" si="5"/>
        <v>13041</v>
      </c>
      <c r="I194">
        <f>MAX(H$2:H194,0)</f>
        <v>16038</v>
      </c>
      <c r="J194">
        <f t="shared" si="4"/>
        <v>2997</v>
      </c>
    </row>
    <row r="195" spans="1:10" ht="12.75">
      <c r="A195">
        <v>20040413</v>
      </c>
      <c r="B195" t="s">
        <v>7</v>
      </c>
      <c r="C195">
        <v>5.916</v>
      </c>
      <c r="D195">
        <v>20040415</v>
      </c>
      <c r="E195" t="s">
        <v>8</v>
      </c>
      <c r="F195">
        <v>5.767</v>
      </c>
      <c r="G195" s="3">
        <v>372</v>
      </c>
      <c r="H195">
        <f t="shared" si="5"/>
        <v>13413</v>
      </c>
      <c r="I195">
        <f>MAX(H$2:H195,0)</f>
        <v>16038</v>
      </c>
      <c r="J195">
        <f aca="true" t="shared" si="6" ref="J195:J258">I195-H195</f>
        <v>2625</v>
      </c>
    </row>
    <row r="196" spans="1:10" ht="12.75">
      <c r="A196">
        <v>20040415</v>
      </c>
      <c r="B196" t="s">
        <v>9</v>
      </c>
      <c r="C196">
        <v>5.767</v>
      </c>
      <c r="D196">
        <v>20040416</v>
      </c>
      <c r="E196" t="s">
        <v>10</v>
      </c>
      <c r="F196">
        <v>5.653</v>
      </c>
      <c r="G196" s="2">
        <v>-285</v>
      </c>
      <c r="H196">
        <f aca="true" t="shared" si="7" ref="H196:H259">H195+G196</f>
        <v>13128</v>
      </c>
      <c r="I196">
        <f>MAX(H$2:H196,0)</f>
        <v>16038</v>
      </c>
      <c r="J196">
        <f t="shared" si="6"/>
        <v>2910</v>
      </c>
    </row>
    <row r="197" spans="1:10" ht="12.75">
      <c r="A197">
        <v>20040416</v>
      </c>
      <c r="B197" t="s">
        <v>7</v>
      </c>
      <c r="C197">
        <v>5.653</v>
      </c>
      <c r="D197">
        <v>20040419</v>
      </c>
      <c r="E197" t="s">
        <v>8</v>
      </c>
      <c r="F197">
        <v>5.672</v>
      </c>
      <c r="G197" s="2">
        <v>-48</v>
      </c>
      <c r="H197">
        <f t="shared" si="7"/>
        <v>13080</v>
      </c>
      <c r="I197">
        <f>MAX(H$2:H197,0)</f>
        <v>16038</v>
      </c>
      <c r="J197">
        <f t="shared" si="6"/>
        <v>2958</v>
      </c>
    </row>
    <row r="198" spans="1:10" ht="12.75">
      <c r="A198">
        <v>20040419</v>
      </c>
      <c r="B198" t="s">
        <v>9</v>
      </c>
      <c r="C198">
        <v>5.672</v>
      </c>
      <c r="D198">
        <v>20040421</v>
      </c>
      <c r="E198" t="s">
        <v>10</v>
      </c>
      <c r="F198">
        <v>5.522</v>
      </c>
      <c r="G198" s="2">
        <v>-376</v>
      </c>
      <c r="H198">
        <f t="shared" si="7"/>
        <v>12704</v>
      </c>
      <c r="I198">
        <f>MAX(H$2:H198,0)</f>
        <v>16038</v>
      </c>
      <c r="J198">
        <f t="shared" si="6"/>
        <v>3334</v>
      </c>
    </row>
    <row r="199" spans="1:10" ht="12.75">
      <c r="A199">
        <v>20040421</v>
      </c>
      <c r="B199" t="s">
        <v>7</v>
      </c>
      <c r="C199">
        <v>5.522</v>
      </c>
      <c r="D199">
        <v>20040422</v>
      </c>
      <c r="E199" t="s">
        <v>8</v>
      </c>
      <c r="F199">
        <v>5.656</v>
      </c>
      <c r="G199" s="2">
        <v>-336</v>
      </c>
      <c r="H199">
        <f t="shared" si="7"/>
        <v>12368</v>
      </c>
      <c r="I199">
        <f>MAX(H$2:H199,0)</f>
        <v>16038</v>
      </c>
      <c r="J199">
        <f t="shared" si="6"/>
        <v>3670</v>
      </c>
    </row>
    <row r="200" spans="1:10" ht="12.75">
      <c r="A200">
        <v>20040422</v>
      </c>
      <c r="B200" t="s">
        <v>9</v>
      </c>
      <c r="C200">
        <v>5.656</v>
      </c>
      <c r="D200">
        <v>20040422</v>
      </c>
      <c r="E200" t="s">
        <v>7</v>
      </c>
      <c r="F200">
        <v>5.623</v>
      </c>
      <c r="G200" s="2">
        <v>-83</v>
      </c>
      <c r="H200">
        <f t="shared" si="7"/>
        <v>12285</v>
      </c>
      <c r="I200">
        <f>MAX(H$2:H200,0)</f>
        <v>16038</v>
      </c>
      <c r="J200">
        <f t="shared" si="6"/>
        <v>3753</v>
      </c>
    </row>
    <row r="201" spans="1:10" ht="12.75">
      <c r="A201">
        <v>20040422</v>
      </c>
      <c r="B201" t="s">
        <v>12</v>
      </c>
      <c r="C201">
        <v>5.7</v>
      </c>
      <c r="D201">
        <v>20040426</v>
      </c>
      <c r="E201" t="s">
        <v>10</v>
      </c>
      <c r="F201">
        <v>5.688</v>
      </c>
      <c r="G201" s="2">
        <v>-31</v>
      </c>
      <c r="H201">
        <f t="shared" si="7"/>
        <v>12254</v>
      </c>
      <c r="I201">
        <f>MAX(H$2:H201,0)</f>
        <v>16038</v>
      </c>
      <c r="J201">
        <f t="shared" si="6"/>
        <v>3784</v>
      </c>
    </row>
    <row r="202" spans="1:10" ht="12.75">
      <c r="A202">
        <v>20040426</v>
      </c>
      <c r="B202" t="s">
        <v>7</v>
      </c>
      <c r="C202">
        <v>5.688</v>
      </c>
      <c r="D202">
        <v>20040428</v>
      </c>
      <c r="E202" t="s">
        <v>8</v>
      </c>
      <c r="F202">
        <v>5.93</v>
      </c>
      <c r="G202" s="2">
        <v>-606</v>
      </c>
      <c r="H202">
        <f t="shared" si="7"/>
        <v>11648</v>
      </c>
      <c r="I202">
        <f>MAX(H$2:H202,0)</f>
        <v>16038</v>
      </c>
      <c r="J202">
        <f t="shared" si="6"/>
        <v>4390</v>
      </c>
    </row>
    <row r="203" spans="1:10" ht="12.75">
      <c r="A203">
        <v>20040428</v>
      </c>
      <c r="B203" t="s">
        <v>9</v>
      </c>
      <c r="C203">
        <v>5.93</v>
      </c>
      <c r="D203">
        <v>20040429</v>
      </c>
      <c r="E203" t="s">
        <v>10</v>
      </c>
      <c r="F203">
        <v>5.827</v>
      </c>
      <c r="G203" s="2">
        <v>-258</v>
      </c>
      <c r="H203">
        <f t="shared" si="7"/>
        <v>11390</v>
      </c>
      <c r="I203">
        <f>MAX(H$2:H203,0)</f>
        <v>16038</v>
      </c>
      <c r="J203">
        <f t="shared" si="6"/>
        <v>4648</v>
      </c>
    </row>
    <row r="204" spans="1:10" ht="12.75">
      <c r="A204">
        <v>20040429</v>
      </c>
      <c r="B204" t="s">
        <v>7</v>
      </c>
      <c r="C204">
        <v>5.827</v>
      </c>
      <c r="D204">
        <v>20040503</v>
      </c>
      <c r="E204" t="s">
        <v>8</v>
      </c>
      <c r="F204">
        <v>5.934</v>
      </c>
      <c r="G204" s="2">
        <v>-268</v>
      </c>
      <c r="H204">
        <f t="shared" si="7"/>
        <v>11122</v>
      </c>
      <c r="I204">
        <f>MAX(H$2:H204,0)</f>
        <v>16038</v>
      </c>
      <c r="J204">
        <f t="shared" si="6"/>
        <v>4916</v>
      </c>
    </row>
    <row r="205" spans="1:10" ht="12.75">
      <c r="A205">
        <v>20040503</v>
      </c>
      <c r="B205" t="s">
        <v>9</v>
      </c>
      <c r="C205">
        <v>5.934</v>
      </c>
      <c r="D205">
        <v>20040505</v>
      </c>
      <c r="E205" t="s">
        <v>10</v>
      </c>
      <c r="F205">
        <v>6.159</v>
      </c>
      <c r="G205" s="3">
        <v>562</v>
      </c>
      <c r="H205">
        <f t="shared" si="7"/>
        <v>11684</v>
      </c>
      <c r="I205">
        <f>MAX(H$2:H205,0)</f>
        <v>16038</v>
      </c>
      <c r="J205">
        <f t="shared" si="6"/>
        <v>4354</v>
      </c>
    </row>
    <row r="206" spans="1:10" ht="12.75">
      <c r="A206">
        <v>20040505</v>
      </c>
      <c r="B206" t="s">
        <v>7</v>
      </c>
      <c r="C206">
        <v>6.159</v>
      </c>
      <c r="D206">
        <v>20040510</v>
      </c>
      <c r="E206" t="s">
        <v>8</v>
      </c>
      <c r="F206">
        <v>6.192</v>
      </c>
      <c r="G206" s="2">
        <v>-83</v>
      </c>
      <c r="H206">
        <f t="shared" si="7"/>
        <v>11601</v>
      </c>
      <c r="I206">
        <f>MAX(H$2:H206,0)</f>
        <v>16038</v>
      </c>
      <c r="J206">
        <f t="shared" si="6"/>
        <v>4437</v>
      </c>
    </row>
    <row r="207" spans="1:10" ht="12.75">
      <c r="A207">
        <v>20040510</v>
      </c>
      <c r="B207" t="s">
        <v>9</v>
      </c>
      <c r="C207">
        <v>6.192</v>
      </c>
      <c r="D207">
        <v>20040513</v>
      </c>
      <c r="E207" t="s">
        <v>10</v>
      </c>
      <c r="F207">
        <v>6.396</v>
      </c>
      <c r="G207" s="3">
        <v>509</v>
      </c>
      <c r="H207">
        <f t="shared" si="7"/>
        <v>12110</v>
      </c>
      <c r="I207">
        <f>MAX(H$2:H207,0)</f>
        <v>16038</v>
      </c>
      <c r="J207">
        <f t="shared" si="6"/>
        <v>3928</v>
      </c>
    </row>
    <row r="208" spans="1:10" ht="12.75">
      <c r="A208">
        <v>20040513</v>
      </c>
      <c r="B208" t="s">
        <v>7</v>
      </c>
      <c r="C208">
        <v>6.396</v>
      </c>
      <c r="D208">
        <v>20040519</v>
      </c>
      <c r="E208" t="s">
        <v>8</v>
      </c>
      <c r="F208">
        <v>6.242</v>
      </c>
      <c r="G208" s="3">
        <v>384</v>
      </c>
      <c r="H208">
        <f t="shared" si="7"/>
        <v>12494</v>
      </c>
      <c r="I208">
        <f>MAX(H$2:H208,0)</f>
        <v>16038</v>
      </c>
      <c r="J208">
        <f t="shared" si="6"/>
        <v>3544</v>
      </c>
    </row>
    <row r="209" spans="1:10" ht="12.75">
      <c r="A209">
        <v>20040519</v>
      </c>
      <c r="B209" t="s">
        <v>9</v>
      </c>
      <c r="C209">
        <v>6.242</v>
      </c>
      <c r="D209">
        <v>20040520</v>
      </c>
      <c r="E209" t="s">
        <v>10</v>
      </c>
      <c r="F209">
        <v>6.308</v>
      </c>
      <c r="G209" s="3">
        <v>164</v>
      </c>
      <c r="H209">
        <f t="shared" si="7"/>
        <v>12658</v>
      </c>
      <c r="I209">
        <f>MAX(H$2:H209,0)</f>
        <v>16038</v>
      </c>
      <c r="J209">
        <f t="shared" si="6"/>
        <v>3380</v>
      </c>
    </row>
    <row r="210" spans="1:10" ht="12.75">
      <c r="A210">
        <v>20040520</v>
      </c>
      <c r="B210" t="s">
        <v>7</v>
      </c>
      <c r="C210">
        <v>6.308</v>
      </c>
      <c r="D210">
        <v>20040521</v>
      </c>
      <c r="E210" t="s">
        <v>9</v>
      </c>
      <c r="F210">
        <v>6.353</v>
      </c>
      <c r="G210" s="2">
        <v>-113</v>
      </c>
      <c r="H210">
        <f t="shared" si="7"/>
        <v>12545</v>
      </c>
      <c r="I210">
        <f>MAX(H$2:H210,0)</f>
        <v>16038</v>
      </c>
      <c r="J210">
        <f t="shared" si="6"/>
        <v>3493</v>
      </c>
    </row>
    <row r="211" spans="1:10" ht="12.75">
      <c r="A211">
        <v>20040521</v>
      </c>
      <c r="B211" t="s">
        <v>11</v>
      </c>
      <c r="C211">
        <v>6.409</v>
      </c>
      <c r="D211">
        <v>20040524</v>
      </c>
      <c r="E211" t="s">
        <v>8</v>
      </c>
      <c r="F211">
        <v>6.554</v>
      </c>
      <c r="G211" s="2">
        <v>-363</v>
      </c>
      <c r="H211">
        <f t="shared" si="7"/>
        <v>12182</v>
      </c>
      <c r="I211">
        <f>MAX(H$2:H211,0)</f>
        <v>16038</v>
      </c>
      <c r="J211">
        <f t="shared" si="6"/>
        <v>3856</v>
      </c>
    </row>
    <row r="212" spans="1:10" ht="12.75">
      <c r="A212">
        <v>20040524</v>
      </c>
      <c r="B212" t="s">
        <v>9</v>
      </c>
      <c r="C212">
        <v>6.554</v>
      </c>
      <c r="D212">
        <v>20040526</v>
      </c>
      <c r="E212" t="s">
        <v>10</v>
      </c>
      <c r="F212">
        <v>6.675</v>
      </c>
      <c r="G212" s="3">
        <v>302</v>
      </c>
      <c r="H212">
        <f t="shared" si="7"/>
        <v>12484</v>
      </c>
      <c r="I212">
        <f>MAX(H$2:H212,0)</f>
        <v>16038</v>
      </c>
      <c r="J212">
        <f t="shared" si="6"/>
        <v>3554</v>
      </c>
    </row>
    <row r="213" spans="1:10" ht="12.75">
      <c r="A213">
        <v>20040526</v>
      </c>
      <c r="B213" t="s">
        <v>7</v>
      </c>
      <c r="C213">
        <v>6.675</v>
      </c>
      <c r="D213">
        <v>20040601</v>
      </c>
      <c r="E213" t="s">
        <v>8</v>
      </c>
      <c r="F213">
        <v>6.604</v>
      </c>
      <c r="G213" s="3">
        <v>177</v>
      </c>
      <c r="H213">
        <f t="shared" si="7"/>
        <v>12661</v>
      </c>
      <c r="I213">
        <f>MAX(H$2:H213,0)</f>
        <v>16038</v>
      </c>
      <c r="J213">
        <f t="shared" si="6"/>
        <v>3377</v>
      </c>
    </row>
    <row r="214" spans="1:10" ht="12.75">
      <c r="A214">
        <v>20040601</v>
      </c>
      <c r="B214" t="s">
        <v>9</v>
      </c>
      <c r="C214">
        <v>6.604</v>
      </c>
      <c r="D214">
        <v>20040602</v>
      </c>
      <c r="E214" t="s">
        <v>10</v>
      </c>
      <c r="F214">
        <v>6.529</v>
      </c>
      <c r="G214" s="2">
        <v>-188</v>
      </c>
      <c r="H214">
        <f t="shared" si="7"/>
        <v>12473</v>
      </c>
      <c r="I214">
        <f>MAX(H$2:H214,0)</f>
        <v>16038</v>
      </c>
      <c r="J214">
        <f t="shared" si="6"/>
        <v>3565</v>
      </c>
    </row>
    <row r="215" spans="1:10" ht="12.75">
      <c r="A215">
        <v>20040602</v>
      </c>
      <c r="B215" t="s">
        <v>7</v>
      </c>
      <c r="C215">
        <v>6.529</v>
      </c>
      <c r="D215">
        <v>20040607</v>
      </c>
      <c r="E215" t="s">
        <v>8</v>
      </c>
      <c r="F215">
        <v>6.167</v>
      </c>
      <c r="G215" s="3">
        <v>905</v>
      </c>
      <c r="H215">
        <f t="shared" si="7"/>
        <v>13378</v>
      </c>
      <c r="I215">
        <f>MAX(H$2:H215,0)</f>
        <v>16038</v>
      </c>
      <c r="J215">
        <f t="shared" si="6"/>
        <v>2660</v>
      </c>
    </row>
    <row r="216" spans="1:10" ht="12.75">
      <c r="A216">
        <v>20040607</v>
      </c>
      <c r="B216" t="s">
        <v>9</v>
      </c>
      <c r="C216">
        <v>6.167</v>
      </c>
      <c r="D216">
        <v>20040608</v>
      </c>
      <c r="E216" t="s">
        <v>10</v>
      </c>
      <c r="F216">
        <v>6.178</v>
      </c>
      <c r="G216" s="3">
        <v>27</v>
      </c>
      <c r="H216">
        <f t="shared" si="7"/>
        <v>13405</v>
      </c>
      <c r="I216">
        <f>MAX(H$2:H216,0)</f>
        <v>16038</v>
      </c>
      <c r="J216">
        <f t="shared" si="6"/>
        <v>2633</v>
      </c>
    </row>
    <row r="217" spans="1:10" ht="12.75">
      <c r="A217">
        <v>20040608</v>
      </c>
      <c r="B217" t="s">
        <v>7</v>
      </c>
      <c r="C217">
        <v>6.178</v>
      </c>
      <c r="D217">
        <v>20040610</v>
      </c>
      <c r="E217" t="s">
        <v>8</v>
      </c>
      <c r="F217">
        <v>6.081</v>
      </c>
      <c r="G217" s="3">
        <v>242</v>
      </c>
      <c r="H217">
        <f t="shared" si="7"/>
        <v>13647</v>
      </c>
      <c r="I217">
        <f>MAX(H$2:H217,0)</f>
        <v>16038</v>
      </c>
      <c r="J217">
        <f t="shared" si="6"/>
        <v>2391</v>
      </c>
    </row>
    <row r="218" spans="1:10" ht="12.75">
      <c r="A218">
        <v>20040610</v>
      </c>
      <c r="B218" t="s">
        <v>9</v>
      </c>
      <c r="C218">
        <v>6.081</v>
      </c>
      <c r="D218">
        <v>20040615</v>
      </c>
      <c r="E218" t="s">
        <v>10</v>
      </c>
      <c r="F218">
        <v>6.311</v>
      </c>
      <c r="G218" s="3">
        <v>575</v>
      </c>
      <c r="H218">
        <f t="shared" si="7"/>
        <v>14222</v>
      </c>
      <c r="I218">
        <f>MAX(H$2:H218,0)</f>
        <v>16038</v>
      </c>
      <c r="J218">
        <f t="shared" si="6"/>
        <v>1816</v>
      </c>
    </row>
    <row r="219" spans="1:10" ht="12.75">
      <c r="A219">
        <v>20040615</v>
      </c>
      <c r="B219" t="s">
        <v>7</v>
      </c>
      <c r="C219">
        <v>6.311</v>
      </c>
      <c r="D219">
        <v>20040616</v>
      </c>
      <c r="E219" t="s">
        <v>8</v>
      </c>
      <c r="F219">
        <v>6.428</v>
      </c>
      <c r="G219" s="2">
        <v>-293</v>
      </c>
      <c r="H219">
        <f t="shared" si="7"/>
        <v>13929</v>
      </c>
      <c r="I219">
        <f>MAX(H$2:H219,0)</f>
        <v>16038</v>
      </c>
      <c r="J219">
        <f t="shared" si="6"/>
        <v>2109</v>
      </c>
    </row>
    <row r="220" spans="1:10" ht="12.75">
      <c r="A220">
        <v>20040616</v>
      </c>
      <c r="B220" t="s">
        <v>9</v>
      </c>
      <c r="C220">
        <v>6.428</v>
      </c>
      <c r="D220">
        <v>20040617</v>
      </c>
      <c r="E220" t="s">
        <v>10</v>
      </c>
      <c r="F220">
        <v>6.497</v>
      </c>
      <c r="G220" s="3">
        <v>172</v>
      </c>
      <c r="H220">
        <f t="shared" si="7"/>
        <v>14101</v>
      </c>
      <c r="I220">
        <f>MAX(H$2:H220,0)</f>
        <v>16038</v>
      </c>
      <c r="J220">
        <f t="shared" si="6"/>
        <v>1937</v>
      </c>
    </row>
    <row r="221" spans="1:10" ht="12.75">
      <c r="A221">
        <v>20040617</v>
      </c>
      <c r="B221" t="s">
        <v>7</v>
      </c>
      <c r="C221">
        <v>6.497</v>
      </c>
      <c r="D221">
        <v>20040621</v>
      </c>
      <c r="E221" t="s">
        <v>8</v>
      </c>
      <c r="F221">
        <v>6.49</v>
      </c>
      <c r="G221" s="3">
        <v>17</v>
      </c>
      <c r="H221">
        <f t="shared" si="7"/>
        <v>14118</v>
      </c>
      <c r="I221">
        <f>MAX(H$2:H221,0)</f>
        <v>16038</v>
      </c>
      <c r="J221">
        <f t="shared" si="6"/>
        <v>1920</v>
      </c>
    </row>
    <row r="222" spans="1:10" ht="12.75">
      <c r="A222">
        <v>20040621</v>
      </c>
      <c r="B222" t="s">
        <v>9</v>
      </c>
      <c r="C222">
        <v>6.49</v>
      </c>
      <c r="D222">
        <v>20040622</v>
      </c>
      <c r="E222" t="s">
        <v>7</v>
      </c>
      <c r="F222">
        <v>6.412</v>
      </c>
      <c r="G222" s="2">
        <v>-196</v>
      </c>
      <c r="H222">
        <f t="shared" si="7"/>
        <v>13922</v>
      </c>
      <c r="I222">
        <f>MAX(H$2:H222,0)</f>
        <v>16038</v>
      </c>
      <c r="J222">
        <f t="shared" si="6"/>
        <v>2116</v>
      </c>
    </row>
    <row r="223" spans="1:10" ht="12.75">
      <c r="A223">
        <v>20040622</v>
      </c>
      <c r="B223" t="s">
        <v>12</v>
      </c>
      <c r="C223">
        <v>6.487</v>
      </c>
      <c r="D223">
        <v>20040623</v>
      </c>
      <c r="E223" t="s">
        <v>10</v>
      </c>
      <c r="F223">
        <v>6.41</v>
      </c>
      <c r="G223" s="2">
        <v>-193</v>
      </c>
      <c r="H223">
        <f t="shared" si="7"/>
        <v>13729</v>
      </c>
      <c r="I223">
        <f>MAX(H$2:H223,0)</f>
        <v>16038</v>
      </c>
      <c r="J223">
        <f t="shared" si="6"/>
        <v>2309</v>
      </c>
    </row>
    <row r="224" spans="1:10" ht="12.75">
      <c r="A224">
        <v>20040623</v>
      </c>
      <c r="B224" t="s">
        <v>7</v>
      </c>
      <c r="C224">
        <v>6.41</v>
      </c>
      <c r="D224">
        <v>20040624</v>
      </c>
      <c r="E224" t="s">
        <v>8</v>
      </c>
      <c r="F224">
        <v>6.57</v>
      </c>
      <c r="G224" s="2">
        <v>-400</v>
      </c>
      <c r="H224">
        <f t="shared" si="7"/>
        <v>13329</v>
      </c>
      <c r="I224">
        <f>MAX(H$2:H224,0)</f>
        <v>16038</v>
      </c>
      <c r="J224">
        <f t="shared" si="6"/>
        <v>2709</v>
      </c>
    </row>
    <row r="225" spans="1:10" ht="12.75">
      <c r="A225">
        <v>20040624</v>
      </c>
      <c r="B225" t="s">
        <v>9</v>
      </c>
      <c r="C225">
        <v>6.57</v>
      </c>
      <c r="D225">
        <v>20040625</v>
      </c>
      <c r="E225" t="s">
        <v>10</v>
      </c>
      <c r="F225">
        <v>6.386</v>
      </c>
      <c r="G225" s="2">
        <v>-461</v>
      </c>
      <c r="H225">
        <f t="shared" si="7"/>
        <v>12868</v>
      </c>
      <c r="I225">
        <f>MAX(H$2:H225,0)</f>
        <v>16038</v>
      </c>
      <c r="J225">
        <f t="shared" si="6"/>
        <v>3170</v>
      </c>
    </row>
    <row r="226" spans="1:10" ht="12.75">
      <c r="A226">
        <v>20040625</v>
      </c>
      <c r="B226" t="s">
        <v>7</v>
      </c>
      <c r="C226">
        <v>6.386</v>
      </c>
      <c r="D226">
        <v>20040629</v>
      </c>
      <c r="E226" t="s">
        <v>8</v>
      </c>
      <c r="F226">
        <v>6.187</v>
      </c>
      <c r="G226" s="3">
        <v>497</v>
      </c>
      <c r="H226">
        <f t="shared" si="7"/>
        <v>13365</v>
      </c>
      <c r="I226">
        <f>MAX(H$2:H226,0)</f>
        <v>16038</v>
      </c>
      <c r="J226">
        <f t="shared" si="6"/>
        <v>2673</v>
      </c>
    </row>
    <row r="227" spans="1:10" ht="12.75">
      <c r="A227">
        <v>20040629</v>
      </c>
      <c r="B227" t="s">
        <v>9</v>
      </c>
      <c r="C227">
        <v>6.187</v>
      </c>
      <c r="D227">
        <v>20040630</v>
      </c>
      <c r="E227" t="s">
        <v>10</v>
      </c>
      <c r="F227">
        <v>6.032</v>
      </c>
      <c r="G227" s="2">
        <v>-388</v>
      </c>
      <c r="H227">
        <f t="shared" si="7"/>
        <v>12977</v>
      </c>
      <c r="I227">
        <f>MAX(H$2:H227,0)</f>
        <v>16038</v>
      </c>
      <c r="J227">
        <f t="shared" si="6"/>
        <v>3061</v>
      </c>
    </row>
    <row r="228" spans="1:10" ht="12.75">
      <c r="A228">
        <v>20040630</v>
      </c>
      <c r="B228" t="s">
        <v>7</v>
      </c>
      <c r="C228">
        <v>6.032</v>
      </c>
      <c r="D228">
        <v>20040701</v>
      </c>
      <c r="E228" t="s">
        <v>8</v>
      </c>
      <c r="F228">
        <v>6.132</v>
      </c>
      <c r="G228" s="2">
        <v>-250</v>
      </c>
      <c r="H228">
        <f t="shared" si="7"/>
        <v>12727</v>
      </c>
      <c r="I228">
        <f>MAX(H$2:H228,0)</f>
        <v>16038</v>
      </c>
      <c r="J228">
        <f t="shared" si="6"/>
        <v>3311</v>
      </c>
    </row>
    <row r="229" spans="1:10" ht="12.75">
      <c r="A229">
        <v>20040701</v>
      </c>
      <c r="B229" t="s">
        <v>9</v>
      </c>
      <c r="C229">
        <v>6.132</v>
      </c>
      <c r="D229">
        <v>20040708</v>
      </c>
      <c r="E229" t="s">
        <v>10</v>
      </c>
      <c r="F229">
        <v>6.328</v>
      </c>
      <c r="G229" s="3">
        <v>490</v>
      </c>
      <c r="H229">
        <f t="shared" si="7"/>
        <v>13217</v>
      </c>
      <c r="I229">
        <f>MAX(H$2:H229,0)</f>
        <v>16038</v>
      </c>
      <c r="J229">
        <f t="shared" si="6"/>
        <v>2821</v>
      </c>
    </row>
    <row r="230" spans="1:10" ht="12.75">
      <c r="A230">
        <v>20040708</v>
      </c>
      <c r="B230" t="s">
        <v>7</v>
      </c>
      <c r="C230">
        <v>6.328</v>
      </c>
      <c r="D230">
        <v>20040712</v>
      </c>
      <c r="E230" t="s">
        <v>8</v>
      </c>
      <c r="F230">
        <v>6.055</v>
      </c>
      <c r="G230" s="3">
        <v>682</v>
      </c>
      <c r="H230">
        <f t="shared" si="7"/>
        <v>13899</v>
      </c>
      <c r="I230">
        <f>MAX(H$2:H230,0)</f>
        <v>16038</v>
      </c>
      <c r="J230">
        <f t="shared" si="6"/>
        <v>2139</v>
      </c>
    </row>
    <row r="231" spans="1:10" ht="12.75">
      <c r="A231">
        <v>20040712</v>
      </c>
      <c r="B231" t="s">
        <v>9</v>
      </c>
      <c r="C231">
        <v>6.055</v>
      </c>
      <c r="D231">
        <v>20040715</v>
      </c>
      <c r="E231" t="s">
        <v>10</v>
      </c>
      <c r="F231">
        <v>5.916</v>
      </c>
      <c r="G231" s="2">
        <v>-348</v>
      </c>
      <c r="H231">
        <f t="shared" si="7"/>
        <v>13551</v>
      </c>
      <c r="I231">
        <f>MAX(H$2:H231,0)</f>
        <v>16038</v>
      </c>
      <c r="J231">
        <f t="shared" si="6"/>
        <v>2487</v>
      </c>
    </row>
    <row r="232" spans="1:10" ht="12.75">
      <c r="A232">
        <v>20040715</v>
      </c>
      <c r="B232" t="s">
        <v>7</v>
      </c>
      <c r="C232">
        <v>5.916</v>
      </c>
      <c r="D232">
        <v>20040716</v>
      </c>
      <c r="E232" t="s">
        <v>8</v>
      </c>
      <c r="F232">
        <v>5.93</v>
      </c>
      <c r="G232" s="2">
        <v>-35</v>
      </c>
      <c r="H232">
        <f t="shared" si="7"/>
        <v>13516</v>
      </c>
      <c r="I232">
        <f>MAX(H$2:H232,0)</f>
        <v>16038</v>
      </c>
      <c r="J232">
        <f t="shared" si="6"/>
        <v>2522</v>
      </c>
    </row>
    <row r="233" spans="1:10" ht="12.75">
      <c r="A233">
        <v>20040716</v>
      </c>
      <c r="B233" t="s">
        <v>9</v>
      </c>
      <c r="C233">
        <v>5.93</v>
      </c>
      <c r="D233">
        <v>20040719</v>
      </c>
      <c r="E233" t="s">
        <v>10</v>
      </c>
      <c r="F233">
        <v>5.784</v>
      </c>
      <c r="G233" s="2">
        <v>-365</v>
      </c>
      <c r="H233">
        <f t="shared" si="7"/>
        <v>13151</v>
      </c>
      <c r="I233">
        <f>MAX(H$2:H233,0)</f>
        <v>16038</v>
      </c>
      <c r="J233">
        <f t="shared" si="6"/>
        <v>2887</v>
      </c>
    </row>
    <row r="234" spans="1:10" ht="12.75">
      <c r="A234">
        <v>20040719</v>
      </c>
      <c r="B234" t="s">
        <v>7</v>
      </c>
      <c r="C234">
        <v>5.784</v>
      </c>
      <c r="D234">
        <v>20040720</v>
      </c>
      <c r="E234" t="s">
        <v>8</v>
      </c>
      <c r="F234">
        <v>5.889</v>
      </c>
      <c r="G234" s="2">
        <v>-263</v>
      </c>
      <c r="H234">
        <f t="shared" si="7"/>
        <v>12888</v>
      </c>
      <c r="I234">
        <f>MAX(H$2:H234,0)</f>
        <v>16038</v>
      </c>
      <c r="J234">
        <f t="shared" si="6"/>
        <v>3150</v>
      </c>
    </row>
    <row r="235" spans="1:10" ht="12.75">
      <c r="A235">
        <v>20040720</v>
      </c>
      <c r="B235" t="s">
        <v>9</v>
      </c>
      <c r="C235">
        <v>5.889</v>
      </c>
      <c r="D235">
        <v>20040721</v>
      </c>
      <c r="E235" t="s">
        <v>10</v>
      </c>
      <c r="F235">
        <v>5.875</v>
      </c>
      <c r="G235" s="2">
        <v>-35</v>
      </c>
      <c r="H235">
        <f t="shared" si="7"/>
        <v>12853</v>
      </c>
      <c r="I235">
        <f>MAX(H$2:H235,0)</f>
        <v>16038</v>
      </c>
      <c r="J235">
        <f t="shared" si="6"/>
        <v>3185</v>
      </c>
    </row>
    <row r="236" spans="1:10" ht="12.75">
      <c r="A236">
        <v>20040721</v>
      </c>
      <c r="B236" t="s">
        <v>7</v>
      </c>
      <c r="C236">
        <v>5.875</v>
      </c>
      <c r="D236">
        <v>20040722</v>
      </c>
      <c r="E236" t="s">
        <v>8</v>
      </c>
      <c r="F236">
        <v>5.935</v>
      </c>
      <c r="G236" s="2">
        <v>-150</v>
      </c>
      <c r="H236">
        <f t="shared" si="7"/>
        <v>12703</v>
      </c>
      <c r="I236">
        <f>MAX(H$2:H236,0)</f>
        <v>16038</v>
      </c>
      <c r="J236">
        <f t="shared" si="6"/>
        <v>3335</v>
      </c>
    </row>
    <row r="237" spans="1:10" ht="12.75">
      <c r="A237">
        <v>20040722</v>
      </c>
      <c r="B237" t="s">
        <v>12</v>
      </c>
      <c r="C237">
        <v>6.2</v>
      </c>
      <c r="D237">
        <v>20040726</v>
      </c>
      <c r="E237" t="s">
        <v>10</v>
      </c>
      <c r="F237">
        <v>6.09</v>
      </c>
      <c r="G237" s="2">
        <v>-275</v>
      </c>
      <c r="H237">
        <f t="shared" si="7"/>
        <v>12428</v>
      </c>
      <c r="I237">
        <f>MAX(H$2:H237,0)</f>
        <v>16038</v>
      </c>
      <c r="J237">
        <f t="shared" si="6"/>
        <v>3610</v>
      </c>
    </row>
    <row r="238" spans="1:10" ht="12.75">
      <c r="A238">
        <v>20040722</v>
      </c>
      <c r="B238" t="s">
        <v>9</v>
      </c>
      <c r="C238">
        <v>5.935</v>
      </c>
      <c r="D238">
        <v>20040722</v>
      </c>
      <c r="E238" t="s">
        <v>7</v>
      </c>
      <c r="F238">
        <v>6.152</v>
      </c>
      <c r="G238" s="3">
        <v>542</v>
      </c>
      <c r="H238">
        <f t="shared" si="7"/>
        <v>12970</v>
      </c>
      <c r="I238">
        <f>MAX(H$2:H238,0)</f>
        <v>16038</v>
      </c>
      <c r="J238">
        <f t="shared" si="6"/>
        <v>3068</v>
      </c>
    </row>
    <row r="239" spans="1:10" ht="12.75">
      <c r="A239">
        <v>20040726</v>
      </c>
      <c r="B239" t="s">
        <v>7</v>
      </c>
      <c r="C239">
        <v>6.09</v>
      </c>
      <c r="D239">
        <v>20040728</v>
      </c>
      <c r="E239" t="s">
        <v>8</v>
      </c>
      <c r="F239">
        <v>5.949</v>
      </c>
      <c r="G239" s="3">
        <v>352</v>
      </c>
      <c r="H239">
        <f t="shared" si="7"/>
        <v>13322</v>
      </c>
      <c r="I239">
        <f>MAX(H$2:H239,0)</f>
        <v>16038</v>
      </c>
      <c r="J239">
        <f t="shared" si="6"/>
        <v>2716</v>
      </c>
    </row>
    <row r="240" spans="1:10" ht="12.75">
      <c r="A240">
        <v>20040728</v>
      </c>
      <c r="B240" t="s">
        <v>9</v>
      </c>
      <c r="C240">
        <v>5.949</v>
      </c>
      <c r="D240">
        <v>20040730</v>
      </c>
      <c r="E240" t="s">
        <v>10</v>
      </c>
      <c r="F240">
        <v>6.194</v>
      </c>
      <c r="G240" s="3">
        <v>612</v>
      </c>
      <c r="H240">
        <f t="shared" si="7"/>
        <v>13934</v>
      </c>
      <c r="I240">
        <f>MAX(H$2:H240,0)</f>
        <v>16038</v>
      </c>
      <c r="J240">
        <f t="shared" si="6"/>
        <v>2104</v>
      </c>
    </row>
    <row r="241" spans="1:10" ht="12.75">
      <c r="A241">
        <v>20040730</v>
      </c>
      <c r="B241" t="s">
        <v>7</v>
      </c>
      <c r="C241">
        <v>6.194</v>
      </c>
      <c r="D241">
        <v>20040804</v>
      </c>
      <c r="E241" t="s">
        <v>8</v>
      </c>
      <c r="F241">
        <v>5.748</v>
      </c>
      <c r="G241" s="3">
        <v>1115</v>
      </c>
      <c r="H241">
        <f t="shared" si="7"/>
        <v>15049</v>
      </c>
      <c r="I241">
        <f>MAX(H$2:H241,0)</f>
        <v>16038</v>
      </c>
      <c r="J241">
        <f t="shared" si="6"/>
        <v>989</v>
      </c>
    </row>
    <row r="242" spans="1:10" ht="12.75">
      <c r="A242">
        <v>20040804</v>
      </c>
      <c r="B242" t="s">
        <v>9</v>
      </c>
      <c r="C242">
        <v>5.748</v>
      </c>
      <c r="D242">
        <v>20040809</v>
      </c>
      <c r="E242" t="s">
        <v>10</v>
      </c>
      <c r="F242">
        <v>5.665</v>
      </c>
      <c r="G242" s="2">
        <v>-208</v>
      </c>
      <c r="H242">
        <f t="shared" si="7"/>
        <v>14841</v>
      </c>
      <c r="I242">
        <f>MAX(H$2:H242,0)</f>
        <v>16038</v>
      </c>
      <c r="J242">
        <f t="shared" si="6"/>
        <v>1197</v>
      </c>
    </row>
    <row r="243" spans="1:10" ht="12.75">
      <c r="A243">
        <v>20040809</v>
      </c>
      <c r="B243" t="s">
        <v>7</v>
      </c>
      <c r="C243">
        <v>5.665</v>
      </c>
      <c r="D243">
        <v>20040810</v>
      </c>
      <c r="E243" t="s">
        <v>8</v>
      </c>
      <c r="F243">
        <v>5.861</v>
      </c>
      <c r="G243" s="2">
        <v>-491</v>
      </c>
      <c r="H243">
        <f t="shared" si="7"/>
        <v>14350</v>
      </c>
      <c r="I243">
        <f>MAX(H$2:H243,0)</f>
        <v>16038</v>
      </c>
      <c r="J243">
        <f t="shared" si="6"/>
        <v>1688</v>
      </c>
    </row>
    <row r="244" spans="1:10" ht="12.75">
      <c r="A244">
        <v>20040810</v>
      </c>
      <c r="B244" t="s">
        <v>9</v>
      </c>
      <c r="C244">
        <v>5.861</v>
      </c>
      <c r="D244">
        <v>20040811</v>
      </c>
      <c r="E244" t="s">
        <v>10</v>
      </c>
      <c r="F244">
        <v>5.624</v>
      </c>
      <c r="G244" s="2">
        <v>-593</v>
      </c>
      <c r="H244">
        <f t="shared" si="7"/>
        <v>13757</v>
      </c>
      <c r="I244">
        <f>MAX(H$2:H244,0)</f>
        <v>16038</v>
      </c>
      <c r="J244">
        <f t="shared" si="6"/>
        <v>2281</v>
      </c>
    </row>
    <row r="245" spans="1:10" ht="12.75">
      <c r="A245">
        <v>20040811</v>
      </c>
      <c r="B245" t="s">
        <v>7</v>
      </c>
      <c r="C245">
        <v>5.624</v>
      </c>
      <c r="D245">
        <v>20040813</v>
      </c>
      <c r="E245" t="s">
        <v>8</v>
      </c>
      <c r="F245">
        <v>5.536</v>
      </c>
      <c r="G245" s="3">
        <v>219</v>
      </c>
      <c r="H245">
        <f t="shared" si="7"/>
        <v>13976</v>
      </c>
      <c r="I245">
        <f>MAX(H$2:H245,0)</f>
        <v>16038</v>
      </c>
      <c r="J245">
        <f t="shared" si="6"/>
        <v>2062</v>
      </c>
    </row>
    <row r="246" spans="1:10" ht="12.75">
      <c r="A246">
        <v>20040813</v>
      </c>
      <c r="B246" t="s">
        <v>9</v>
      </c>
      <c r="C246">
        <v>5.536</v>
      </c>
      <c r="D246">
        <v>20040816</v>
      </c>
      <c r="E246" t="s">
        <v>10</v>
      </c>
      <c r="F246">
        <v>5.399</v>
      </c>
      <c r="G246" s="2">
        <v>-343</v>
      </c>
      <c r="H246">
        <f t="shared" si="7"/>
        <v>13633</v>
      </c>
      <c r="I246">
        <f>MAX(H$2:H246,0)</f>
        <v>16038</v>
      </c>
      <c r="J246">
        <f t="shared" si="6"/>
        <v>2405</v>
      </c>
    </row>
    <row r="247" spans="1:10" ht="12.75">
      <c r="A247">
        <v>20040816</v>
      </c>
      <c r="B247" t="s">
        <v>7</v>
      </c>
      <c r="C247">
        <v>5.399</v>
      </c>
      <c r="D247">
        <v>20040817</v>
      </c>
      <c r="E247" t="s">
        <v>8</v>
      </c>
      <c r="F247">
        <v>5.401</v>
      </c>
      <c r="G247" s="2">
        <v>-6</v>
      </c>
      <c r="H247">
        <f t="shared" si="7"/>
        <v>13627</v>
      </c>
      <c r="I247">
        <f>MAX(H$2:H247,0)</f>
        <v>16038</v>
      </c>
      <c r="J247">
        <f t="shared" si="6"/>
        <v>2411</v>
      </c>
    </row>
    <row r="248" spans="1:10" ht="12.75">
      <c r="A248">
        <v>20040817</v>
      </c>
      <c r="B248" t="s">
        <v>9</v>
      </c>
      <c r="C248">
        <v>5.401</v>
      </c>
      <c r="D248">
        <v>20040818</v>
      </c>
      <c r="E248" t="s">
        <v>10</v>
      </c>
      <c r="F248">
        <v>5.418</v>
      </c>
      <c r="G248" s="3">
        <v>42</v>
      </c>
      <c r="H248">
        <f t="shared" si="7"/>
        <v>13669</v>
      </c>
      <c r="I248">
        <f>MAX(H$2:H248,0)</f>
        <v>16038</v>
      </c>
      <c r="J248">
        <f t="shared" si="6"/>
        <v>2369</v>
      </c>
    </row>
    <row r="249" spans="1:10" ht="12.75">
      <c r="A249">
        <v>20040818</v>
      </c>
      <c r="B249" t="s">
        <v>7</v>
      </c>
      <c r="C249">
        <v>5.418</v>
      </c>
      <c r="D249">
        <v>20040819</v>
      </c>
      <c r="E249" t="s">
        <v>8</v>
      </c>
      <c r="F249">
        <v>5.469</v>
      </c>
      <c r="G249" s="2">
        <v>-128</v>
      </c>
      <c r="H249">
        <f t="shared" si="7"/>
        <v>13541</v>
      </c>
      <c r="I249">
        <f>MAX(H$2:H249,0)</f>
        <v>16038</v>
      </c>
      <c r="J249">
        <f t="shared" si="6"/>
        <v>2497</v>
      </c>
    </row>
    <row r="250" spans="1:10" ht="12.75">
      <c r="A250">
        <v>20040819</v>
      </c>
      <c r="B250" t="s">
        <v>9</v>
      </c>
      <c r="C250">
        <v>5.469</v>
      </c>
      <c r="D250">
        <v>20040820</v>
      </c>
      <c r="E250" t="s">
        <v>7</v>
      </c>
      <c r="F250">
        <v>5.552</v>
      </c>
      <c r="G250" s="3">
        <v>207</v>
      </c>
      <c r="H250">
        <f t="shared" si="7"/>
        <v>13748</v>
      </c>
      <c r="I250">
        <f>MAX(H$2:H250,0)</f>
        <v>16038</v>
      </c>
      <c r="J250">
        <f t="shared" si="6"/>
        <v>2290</v>
      </c>
    </row>
    <row r="251" spans="1:10" ht="12.75">
      <c r="A251">
        <v>20040820</v>
      </c>
      <c r="B251" t="s">
        <v>12</v>
      </c>
      <c r="C251">
        <v>5.693</v>
      </c>
      <c r="D251">
        <v>20040823</v>
      </c>
      <c r="E251" t="s">
        <v>10</v>
      </c>
      <c r="F251">
        <v>5.503</v>
      </c>
      <c r="G251" s="2">
        <v>-476</v>
      </c>
      <c r="H251">
        <f t="shared" si="7"/>
        <v>13272</v>
      </c>
      <c r="I251">
        <f>MAX(H$2:H251,0)</f>
        <v>16038</v>
      </c>
      <c r="J251">
        <f t="shared" si="6"/>
        <v>2766</v>
      </c>
    </row>
    <row r="252" spans="1:10" ht="12.75">
      <c r="A252">
        <v>20040823</v>
      </c>
      <c r="B252" t="s">
        <v>7</v>
      </c>
      <c r="C252">
        <v>5.503</v>
      </c>
      <c r="D252">
        <v>20040824</v>
      </c>
      <c r="E252" t="s">
        <v>8</v>
      </c>
      <c r="F252">
        <v>5.497</v>
      </c>
      <c r="G252" s="3">
        <v>14</v>
      </c>
      <c r="H252">
        <f t="shared" si="7"/>
        <v>13286</v>
      </c>
      <c r="I252">
        <f>MAX(H$2:H252,0)</f>
        <v>16038</v>
      </c>
      <c r="J252">
        <f t="shared" si="6"/>
        <v>2752</v>
      </c>
    </row>
    <row r="253" spans="1:10" ht="12.75">
      <c r="A253">
        <v>20040824</v>
      </c>
      <c r="B253" t="s">
        <v>9</v>
      </c>
      <c r="C253">
        <v>5.497</v>
      </c>
      <c r="D253">
        <v>20040825</v>
      </c>
      <c r="E253" t="s">
        <v>10</v>
      </c>
      <c r="F253">
        <v>5.437</v>
      </c>
      <c r="G253" s="2">
        <v>-151</v>
      </c>
      <c r="H253">
        <f t="shared" si="7"/>
        <v>13135</v>
      </c>
      <c r="I253">
        <f>MAX(H$2:H253,0)</f>
        <v>16038</v>
      </c>
      <c r="J253">
        <f t="shared" si="6"/>
        <v>2903</v>
      </c>
    </row>
    <row r="254" spans="1:10" ht="12.75">
      <c r="A254">
        <v>20040825</v>
      </c>
      <c r="B254" t="s">
        <v>7</v>
      </c>
      <c r="C254">
        <v>5.437</v>
      </c>
      <c r="D254">
        <v>20040830</v>
      </c>
      <c r="E254" t="s">
        <v>8</v>
      </c>
      <c r="F254">
        <v>5.131</v>
      </c>
      <c r="G254" s="3">
        <v>764</v>
      </c>
      <c r="H254">
        <f t="shared" si="7"/>
        <v>13899</v>
      </c>
      <c r="I254">
        <f>MAX(H$2:H254,0)</f>
        <v>16038</v>
      </c>
      <c r="J254">
        <f t="shared" si="6"/>
        <v>2139</v>
      </c>
    </row>
    <row r="255" spans="1:10" ht="12.75">
      <c r="A255">
        <v>20040830</v>
      </c>
      <c r="B255" t="s">
        <v>9</v>
      </c>
      <c r="C255">
        <v>5.131</v>
      </c>
      <c r="D255">
        <v>20040831</v>
      </c>
      <c r="E255" t="s">
        <v>10</v>
      </c>
      <c r="F255">
        <v>5.126</v>
      </c>
      <c r="G255" s="2">
        <v>-13</v>
      </c>
      <c r="H255">
        <f t="shared" si="7"/>
        <v>13886</v>
      </c>
      <c r="I255">
        <f>MAX(H$2:H255,0)</f>
        <v>16038</v>
      </c>
      <c r="J255">
        <f t="shared" si="6"/>
        <v>2152</v>
      </c>
    </row>
    <row r="256" spans="1:10" ht="12.75">
      <c r="A256">
        <v>20040831</v>
      </c>
      <c r="B256" t="s">
        <v>7</v>
      </c>
      <c r="C256">
        <v>5.126</v>
      </c>
      <c r="D256">
        <v>20040903</v>
      </c>
      <c r="E256" t="s">
        <v>8</v>
      </c>
      <c r="F256">
        <v>4.781</v>
      </c>
      <c r="G256" s="3">
        <v>862</v>
      </c>
      <c r="H256">
        <f t="shared" si="7"/>
        <v>14748</v>
      </c>
      <c r="I256">
        <f>MAX(H$2:H256,0)</f>
        <v>16038</v>
      </c>
      <c r="J256">
        <f t="shared" si="6"/>
        <v>1290</v>
      </c>
    </row>
    <row r="257" spans="1:10" ht="12.75">
      <c r="A257">
        <v>20040903</v>
      </c>
      <c r="B257" t="s">
        <v>9</v>
      </c>
      <c r="C257">
        <v>4.781</v>
      </c>
      <c r="D257">
        <v>20040908</v>
      </c>
      <c r="E257" t="s">
        <v>10</v>
      </c>
      <c r="F257">
        <v>4.78</v>
      </c>
      <c r="G257" s="2">
        <v>-3</v>
      </c>
      <c r="H257">
        <f t="shared" si="7"/>
        <v>14745</v>
      </c>
      <c r="I257">
        <f>MAX(H$2:H257,0)</f>
        <v>16038</v>
      </c>
      <c r="J257">
        <f t="shared" si="6"/>
        <v>1293</v>
      </c>
    </row>
    <row r="258" spans="1:10" ht="12.75">
      <c r="A258">
        <v>20040908</v>
      </c>
      <c r="B258" t="s">
        <v>7</v>
      </c>
      <c r="C258">
        <v>4.78</v>
      </c>
      <c r="D258">
        <v>20040915</v>
      </c>
      <c r="E258" t="s">
        <v>8</v>
      </c>
      <c r="F258">
        <v>4.929</v>
      </c>
      <c r="G258" s="2">
        <v>-373</v>
      </c>
      <c r="H258">
        <f t="shared" si="7"/>
        <v>14372</v>
      </c>
      <c r="I258">
        <f>MAX(H$2:H258,0)</f>
        <v>16038</v>
      </c>
      <c r="J258">
        <f t="shared" si="6"/>
        <v>1666</v>
      </c>
    </row>
    <row r="259" spans="1:10" ht="12.75">
      <c r="A259">
        <v>20040915</v>
      </c>
      <c r="B259" t="s">
        <v>9</v>
      </c>
      <c r="C259">
        <v>4.929</v>
      </c>
      <c r="D259">
        <v>20040916</v>
      </c>
      <c r="E259" t="s">
        <v>10</v>
      </c>
      <c r="F259">
        <v>4.624</v>
      </c>
      <c r="G259" s="2">
        <v>-763</v>
      </c>
      <c r="H259">
        <f t="shared" si="7"/>
        <v>13609</v>
      </c>
      <c r="I259">
        <f>MAX(H$2:H259,0)</f>
        <v>16038</v>
      </c>
      <c r="J259">
        <f aca="true" t="shared" si="8" ref="J259:J322">I259-H259</f>
        <v>2429</v>
      </c>
    </row>
    <row r="260" spans="1:10" ht="12.75">
      <c r="A260">
        <v>20040916</v>
      </c>
      <c r="B260" t="s">
        <v>7</v>
      </c>
      <c r="C260">
        <v>4.624</v>
      </c>
      <c r="D260">
        <v>20040917</v>
      </c>
      <c r="E260" t="s">
        <v>8</v>
      </c>
      <c r="F260">
        <v>4.92</v>
      </c>
      <c r="G260" s="2">
        <v>-741</v>
      </c>
      <c r="H260">
        <f aca="true" t="shared" si="9" ref="H260:H323">H259+G260</f>
        <v>12868</v>
      </c>
      <c r="I260">
        <f>MAX(H$2:H260,0)</f>
        <v>16038</v>
      </c>
      <c r="J260">
        <f t="shared" si="8"/>
        <v>3170</v>
      </c>
    </row>
    <row r="261" spans="1:10" ht="12.75">
      <c r="A261">
        <v>20040917</v>
      </c>
      <c r="B261" t="s">
        <v>9</v>
      </c>
      <c r="C261">
        <v>4.92</v>
      </c>
      <c r="D261">
        <v>20040922</v>
      </c>
      <c r="E261" t="s">
        <v>7</v>
      </c>
      <c r="F261">
        <v>5.629</v>
      </c>
      <c r="G261" s="3">
        <v>1772</v>
      </c>
      <c r="H261">
        <f t="shared" si="9"/>
        <v>14640</v>
      </c>
      <c r="I261">
        <f>MAX(H$2:H261,0)</f>
        <v>16038</v>
      </c>
      <c r="J261">
        <f t="shared" si="8"/>
        <v>1398</v>
      </c>
    </row>
    <row r="262" spans="1:10" ht="12.75">
      <c r="A262">
        <v>20040922</v>
      </c>
      <c r="B262" t="s">
        <v>12</v>
      </c>
      <c r="C262">
        <v>6.242</v>
      </c>
      <c r="D262">
        <v>20040923</v>
      </c>
      <c r="E262" t="s">
        <v>10</v>
      </c>
      <c r="F262">
        <v>6.112</v>
      </c>
      <c r="G262" s="2">
        <v>-326</v>
      </c>
      <c r="H262">
        <f t="shared" si="9"/>
        <v>14314</v>
      </c>
      <c r="I262">
        <f>MAX(H$2:H262,0)</f>
        <v>16038</v>
      </c>
      <c r="J262">
        <f t="shared" si="8"/>
        <v>1724</v>
      </c>
    </row>
    <row r="263" spans="1:10" ht="12.75">
      <c r="A263">
        <v>20040923</v>
      </c>
      <c r="B263" t="s">
        <v>7</v>
      </c>
      <c r="C263">
        <v>6.112</v>
      </c>
      <c r="D263">
        <v>20040928</v>
      </c>
      <c r="E263" t="s">
        <v>8</v>
      </c>
      <c r="F263">
        <v>6.025</v>
      </c>
      <c r="G263" s="3">
        <v>217</v>
      </c>
      <c r="H263">
        <f t="shared" si="9"/>
        <v>14531</v>
      </c>
      <c r="I263">
        <f>MAX(H$2:H263,0)</f>
        <v>16038</v>
      </c>
      <c r="J263">
        <f t="shared" si="8"/>
        <v>1507</v>
      </c>
    </row>
    <row r="264" spans="1:10" ht="12.75">
      <c r="A264">
        <v>20040928</v>
      </c>
      <c r="B264" t="s">
        <v>9</v>
      </c>
      <c r="C264">
        <v>6.025</v>
      </c>
      <c r="D264">
        <v>20040929</v>
      </c>
      <c r="E264" t="s">
        <v>10</v>
      </c>
      <c r="F264">
        <v>6.742</v>
      </c>
      <c r="G264" s="3">
        <v>1792</v>
      </c>
      <c r="H264">
        <f t="shared" si="9"/>
        <v>16323</v>
      </c>
      <c r="I264">
        <f>MAX(H$2:H264,0)</f>
        <v>16323</v>
      </c>
      <c r="J264">
        <f t="shared" si="8"/>
        <v>0</v>
      </c>
    </row>
    <row r="265" spans="1:10" ht="12.75">
      <c r="A265">
        <v>20040929</v>
      </c>
      <c r="B265" t="s">
        <v>7</v>
      </c>
      <c r="C265">
        <v>6.742</v>
      </c>
      <c r="D265">
        <v>20040930</v>
      </c>
      <c r="E265" t="s">
        <v>8</v>
      </c>
      <c r="F265">
        <v>6.959</v>
      </c>
      <c r="G265" s="2">
        <v>-543</v>
      </c>
      <c r="H265">
        <f t="shared" si="9"/>
        <v>15780</v>
      </c>
      <c r="I265">
        <f>MAX(H$2:H265,0)</f>
        <v>16323</v>
      </c>
      <c r="J265">
        <f t="shared" si="8"/>
        <v>543</v>
      </c>
    </row>
    <row r="266" spans="1:10" ht="12.75">
      <c r="A266">
        <v>20040930</v>
      </c>
      <c r="B266" t="s">
        <v>9</v>
      </c>
      <c r="C266">
        <v>6.959</v>
      </c>
      <c r="D266">
        <v>20041004</v>
      </c>
      <c r="E266" t="s">
        <v>10</v>
      </c>
      <c r="F266">
        <v>6.633</v>
      </c>
      <c r="G266" s="2">
        <v>-816</v>
      </c>
      <c r="H266">
        <f t="shared" si="9"/>
        <v>14964</v>
      </c>
      <c r="I266">
        <f>MAX(H$2:H266,0)</f>
        <v>16323</v>
      </c>
      <c r="J266">
        <f t="shared" si="8"/>
        <v>1359</v>
      </c>
    </row>
    <row r="267" spans="1:10" ht="12.75">
      <c r="A267">
        <v>20041004</v>
      </c>
      <c r="B267" t="s">
        <v>7</v>
      </c>
      <c r="C267">
        <v>6.633</v>
      </c>
      <c r="D267">
        <v>20041005</v>
      </c>
      <c r="E267" t="s">
        <v>8</v>
      </c>
      <c r="F267">
        <v>7.143</v>
      </c>
      <c r="G267" s="2">
        <v>-1276</v>
      </c>
      <c r="H267">
        <f t="shared" si="9"/>
        <v>13688</v>
      </c>
      <c r="I267">
        <f>MAX(H$2:H267,0)</f>
        <v>16323</v>
      </c>
      <c r="J267">
        <f t="shared" si="8"/>
        <v>2635</v>
      </c>
    </row>
    <row r="268" spans="1:10" ht="12.75">
      <c r="A268">
        <v>20041005</v>
      </c>
      <c r="B268" t="s">
        <v>9</v>
      </c>
      <c r="C268">
        <v>7.143</v>
      </c>
      <c r="D268">
        <v>20041006</v>
      </c>
      <c r="E268" t="s">
        <v>10</v>
      </c>
      <c r="F268">
        <v>6.985</v>
      </c>
      <c r="G268" s="2">
        <v>-395</v>
      </c>
      <c r="H268">
        <f t="shared" si="9"/>
        <v>13293</v>
      </c>
      <c r="I268">
        <f>MAX(H$2:H268,0)</f>
        <v>16323</v>
      </c>
      <c r="J268">
        <f t="shared" si="8"/>
        <v>3030</v>
      </c>
    </row>
    <row r="269" spans="1:10" ht="12.75">
      <c r="A269">
        <v>20041006</v>
      </c>
      <c r="B269" t="s">
        <v>7</v>
      </c>
      <c r="C269">
        <v>6.985</v>
      </c>
      <c r="D269">
        <v>20041007</v>
      </c>
      <c r="E269" t="s">
        <v>8</v>
      </c>
      <c r="F269">
        <v>7.265</v>
      </c>
      <c r="G269" s="2">
        <v>-700</v>
      </c>
      <c r="H269">
        <f t="shared" si="9"/>
        <v>12593</v>
      </c>
      <c r="I269">
        <f>MAX(H$2:H269,0)</f>
        <v>16323</v>
      </c>
      <c r="J269">
        <f t="shared" si="8"/>
        <v>3730</v>
      </c>
    </row>
    <row r="270" spans="1:10" ht="12.75">
      <c r="A270">
        <v>20041007</v>
      </c>
      <c r="B270" t="s">
        <v>9</v>
      </c>
      <c r="C270">
        <v>7.265</v>
      </c>
      <c r="D270">
        <v>20041011</v>
      </c>
      <c r="E270" t="s">
        <v>10</v>
      </c>
      <c r="F270">
        <v>7.069</v>
      </c>
      <c r="G270" s="2">
        <v>-491</v>
      </c>
      <c r="H270">
        <f t="shared" si="9"/>
        <v>12102</v>
      </c>
      <c r="I270">
        <f>MAX(H$2:H270,0)</f>
        <v>16323</v>
      </c>
      <c r="J270">
        <f t="shared" si="8"/>
        <v>4221</v>
      </c>
    </row>
    <row r="271" spans="1:10" ht="12.75">
      <c r="A271">
        <v>20041011</v>
      </c>
      <c r="B271" t="s">
        <v>7</v>
      </c>
      <c r="C271">
        <v>7.069</v>
      </c>
      <c r="D271">
        <v>20041013</v>
      </c>
      <c r="E271" t="s">
        <v>8</v>
      </c>
      <c r="F271">
        <v>6.647</v>
      </c>
      <c r="G271" s="3">
        <v>1054</v>
      </c>
      <c r="H271">
        <f t="shared" si="9"/>
        <v>13156</v>
      </c>
      <c r="I271">
        <f>MAX(H$2:H271,0)</f>
        <v>16323</v>
      </c>
      <c r="J271">
        <f t="shared" si="8"/>
        <v>3167</v>
      </c>
    </row>
    <row r="272" spans="1:10" ht="12.75">
      <c r="A272">
        <v>20041013</v>
      </c>
      <c r="B272" t="s">
        <v>9</v>
      </c>
      <c r="C272">
        <v>6.647</v>
      </c>
      <c r="D272">
        <v>20041014</v>
      </c>
      <c r="E272" t="s">
        <v>10</v>
      </c>
      <c r="F272">
        <v>6.714</v>
      </c>
      <c r="G272" s="3">
        <v>167</v>
      </c>
      <c r="H272">
        <f t="shared" si="9"/>
        <v>13323</v>
      </c>
      <c r="I272">
        <f>MAX(H$2:H272,0)</f>
        <v>16323</v>
      </c>
      <c r="J272">
        <f t="shared" si="8"/>
        <v>3000</v>
      </c>
    </row>
    <row r="273" spans="1:10" ht="12.75">
      <c r="A273">
        <v>20041014</v>
      </c>
      <c r="B273" t="s">
        <v>7</v>
      </c>
      <c r="C273">
        <v>6.714</v>
      </c>
      <c r="D273">
        <v>20041018</v>
      </c>
      <c r="E273" t="s">
        <v>8</v>
      </c>
      <c r="F273">
        <v>6.665</v>
      </c>
      <c r="G273" s="3">
        <v>122</v>
      </c>
      <c r="H273">
        <f t="shared" si="9"/>
        <v>13445</v>
      </c>
      <c r="I273">
        <f>MAX(H$2:H273,0)</f>
        <v>16323</v>
      </c>
      <c r="J273">
        <f t="shared" si="8"/>
        <v>2878</v>
      </c>
    </row>
    <row r="274" spans="1:10" ht="12.75">
      <c r="A274">
        <v>20041018</v>
      </c>
      <c r="B274" t="s">
        <v>9</v>
      </c>
      <c r="C274">
        <v>6.665</v>
      </c>
      <c r="D274">
        <v>20041020</v>
      </c>
      <c r="E274" t="s">
        <v>10</v>
      </c>
      <c r="F274">
        <v>7.327</v>
      </c>
      <c r="G274" s="3">
        <v>1654</v>
      </c>
      <c r="H274">
        <f t="shared" si="9"/>
        <v>15099</v>
      </c>
      <c r="I274">
        <f>MAX(H$2:H274,0)</f>
        <v>16323</v>
      </c>
      <c r="J274">
        <f t="shared" si="8"/>
        <v>1224</v>
      </c>
    </row>
    <row r="275" spans="1:10" ht="12.75">
      <c r="A275">
        <v>20041020</v>
      </c>
      <c r="B275" t="s">
        <v>7</v>
      </c>
      <c r="C275">
        <v>7.327</v>
      </c>
      <c r="D275">
        <v>20041021</v>
      </c>
      <c r="E275" t="s">
        <v>8</v>
      </c>
      <c r="F275">
        <v>7.711</v>
      </c>
      <c r="G275" s="2">
        <v>-961</v>
      </c>
      <c r="H275">
        <f t="shared" si="9"/>
        <v>14138</v>
      </c>
      <c r="I275">
        <f>MAX(H$2:H275,0)</f>
        <v>16323</v>
      </c>
      <c r="J275">
        <f t="shared" si="8"/>
        <v>2185</v>
      </c>
    </row>
    <row r="276" spans="1:10" ht="12.75">
      <c r="A276">
        <v>20041021</v>
      </c>
      <c r="B276" t="s">
        <v>9</v>
      </c>
      <c r="C276">
        <v>7.711</v>
      </c>
      <c r="D276">
        <v>20041021</v>
      </c>
      <c r="E276" t="s">
        <v>7</v>
      </c>
      <c r="F276">
        <v>7.697</v>
      </c>
      <c r="G276" s="2">
        <v>-35</v>
      </c>
      <c r="H276">
        <f t="shared" si="9"/>
        <v>14103</v>
      </c>
      <c r="I276">
        <f>MAX(H$2:H276,0)</f>
        <v>16323</v>
      </c>
      <c r="J276">
        <f t="shared" si="8"/>
        <v>2220</v>
      </c>
    </row>
    <row r="277" spans="1:10" ht="12.75">
      <c r="A277">
        <v>20041021</v>
      </c>
      <c r="B277" t="s">
        <v>12</v>
      </c>
      <c r="C277">
        <v>8.728</v>
      </c>
      <c r="D277">
        <v>20041025</v>
      </c>
      <c r="E277" t="s">
        <v>10</v>
      </c>
      <c r="F277">
        <v>8.971</v>
      </c>
      <c r="G277" s="3">
        <v>607</v>
      </c>
      <c r="H277">
        <f t="shared" si="9"/>
        <v>14710</v>
      </c>
      <c r="I277">
        <f>MAX(H$2:H277,0)</f>
        <v>16323</v>
      </c>
      <c r="J277">
        <f t="shared" si="8"/>
        <v>1613</v>
      </c>
    </row>
    <row r="278" spans="1:10" ht="12.75">
      <c r="A278">
        <v>20041025</v>
      </c>
      <c r="B278" t="s">
        <v>7</v>
      </c>
      <c r="C278">
        <v>8.971</v>
      </c>
      <c r="D278">
        <v>20041026</v>
      </c>
      <c r="E278" t="s">
        <v>8</v>
      </c>
      <c r="F278">
        <v>8.984</v>
      </c>
      <c r="G278" s="2">
        <v>-33</v>
      </c>
      <c r="H278">
        <f t="shared" si="9"/>
        <v>14677</v>
      </c>
      <c r="I278">
        <f>MAX(H$2:H278,0)</f>
        <v>16323</v>
      </c>
      <c r="J278">
        <f t="shared" si="8"/>
        <v>1646</v>
      </c>
    </row>
    <row r="279" spans="1:10" ht="12.75">
      <c r="A279">
        <v>20041026</v>
      </c>
      <c r="B279" t="s">
        <v>9</v>
      </c>
      <c r="C279">
        <v>8.984</v>
      </c>
      <c r="D279">
        <v>20041027</v>
      </c>
      <c r="E279" t="s">
        <v>10</v>
      </c>
      <c r="F279">
        <v>9.179999</v>
      </c>
      <c r="G279" s="3">
        <v>489</v>
      </c>
      <c r="H279">
        <f t="shared" si="9"/>
        <v>15166</v>
      </c>
      <c r="I279">
        <f>MAX(H$2:H279,0)</f>
        <v>16323</v>
      </c>
      <c r="J279">
        <f t="shared" si="8"/>
        <v>1157</v>
      </c>
    </row>
    <row r="280" spans="1:10" ht="12.75">
      <c r="A280">
        <v>20041027</v>
      </c>
      <c r="B280" t="s">
        <v>7</v>
      </c>
      <c r="C280">
        <v>9.179999</v>
      </c>
      <c r="D280">
        <v>20041028</v>
      </c>
      <c r="E280" t="s">
        <v>8</v>
      </c>
      <c r="F280">
        <v>9.082</v>
      </c>
      <c r="G280" s="3">
        <v>244</v>
      </c>
      <c r="H280">
        <f t="shared" si="9"/>
        <v>15410</v>
      </c>
      <c r="I280">
        <f>MAX(H$2:H280,0)</f>
        <v>16323</v>
      </c>
      <c r="J280">
        <f t="shared" si="8"/>
        <v>913</v>
      </c>
    </row>
    <row r="281" spans="1:10" ht="12.75">
      <c r="A281">
        <v>20041028</v>
      </c>
      <c r="B281" t="s">
        <v>9</v>
      </c>
      <c r="C281">
        <v>9.082</v>
      </c>
      <c r="D281">
        <v>20041101</v>
      </c>
      <c r="E281" t="s">
        <v>10</v>
      </c>
      <c r="F281">
        <v>9.032</v>
      </c>
      <c r="G281" s="2">
        <v>-126</v>
      </c>
      <c r="H281">
        <f t="shared" si="9"/>
        <v>15284</v>
      </c>
      <c r="I281">
        <f>MAX(H$2:H281,0)</f>
        <v>16323</v>
      </c>
      <c r="J281">
        <f t="shared" si="8"/>
        <v>1039</v>
      </c>
    </row>
    <row r="282" spans="1:10" ht="12.75">
      <c r="A282">
        <v>20041101</v>
      </c>
      <c r="B282" t="s">
        <v>7</v>
      </c>
      <c r="C282">
        <v>9.032</v>
      </c>
      <c r="D282">
        <v>20041103</v>
      </c>
      <c r="E282" t="s">
        <v>8</v>
      </c>
      <c r="F282">
        <v>8.761001</v>
      </c>
      <c r="G282" s="3">
        <v>677</v>
      </c>
      <c r="H282">
        <f t="shared" si="9"/>
        <v>15961</v>
      </c>
      <c r="I282">
        <f>MAX(H$2:H282,0)</f>
        <v>16323</v>
      </c>
      <c r="J282">
        <f t="shared" si="8"/>
        <v>362</v>
      </c>
    </row>
    <row r="283" spans="1:10" ht="12.75">
      <c r="A283">
        <v>20041103</v>
      </c>
      <c r="B283" t="s">
        <v>9</v>
      </c>
      <c r="C283">
        <v>8.761001</v>
      </c>
      <c r="D283">
        <v>20041104</v>
      </c>
      <c r="E283" t="s">
        <v>10</v>
      </c>
      <c r="F283">
        <v>8.609</v>
      </c>
      <c r="G283" s="2">
        <v>-381</v>
      </c>
      <c r="H283">
        <f t="shared" si="9"/>
        <v>15580</v>
      </c>
      <c r="I283">
        <f>MAX(H$2:H283,0)</f>
        <v>16323</v>
      </c>
      <c r="J283">
        <f t="shared" si="8"/>
        <v>743</v>
      </c>
    </row>
    <row r="284" spans="1:10" ht="12.75">
      <c r="A284">
        <v>20041104</v>
      </c>
      <c r="B284" t="s">
        <v>7</v>
      </c>
      <c r="C284">
        <v>8.609</v>
      </c>
      <c r="D284">
        <v>20041109</v>
      </c>
      <c r="E284" t="s">
        <v>8</v>
      </c>
      <c r="F284">
        <v>7.557</v>
      </c>
      <c r="G284" s="3">
        <v>2630</v>
      </c>
      <c r="H284">
        <f t="shared" si="9"/>
        <v>18210</v>
      </c>
      <c r="I284">
        <f>MAX(H$2:H284,0)</f>
        <v>18210</v>
      </c>
      <c r="J284">
        <f t="shared" si="8"/>
        <v>0</v>
      </c>
    </row>
    <row r="285" spans="1:10" ht="12.75">
      <c r="A285">
        <v>20041109</v>
      </c>
      <c r="B285" t="s">
        <v>9</v>
      </c>
      <c r="C285">
        <v>7.557</v>
      </c>
      <c r="D285">
        <v>20041110</v>
      </c>
      <c r="E285" t="s">
        <v>10</v>
      </c>
      <c r="F285">
        <v>7.428</v>
      </c>
      <c r="G285" s="2">
        <v>-323</v>
      </c>
      <c r="H285">
        <f t="shared" si="9"/>
        <v>17887</v>
      </c>
      <c r="I285">
        <f>MAX(H$2:H285,0)</f>
        <v>18210</v>
      </c>
      <c r="J285">
        <f t="shared" si="8"/>
        <v>323</v>
      </c>
    </row>
    <row r="286" spans="1:10" ht="12.75">
      <c r="A286">
        <v>20041110</v>
      </c>
      <c r="B286" t="s">
        <v>7</v>
      </c>
      <c r="C286">
        <v>7.428</v>
      </c>
      <c r="D286">
        <v>20041115</v>
      </c>
      <c r="E286" t="s">
        <v>8</v>
      </c>
      <c r="F286">
        <v>7.182</v>
      </c>
      <c r="G286" s="3">
        <v>614</v>
      </c>
      <c r="H286">
        <f t="shared" si="9"/>
        <v>18501</v>
      </c>
      <c r="I286">
        <f>MAX(H$2:H286,0)</f>
        <v>18501</v>
      </c>
      <c r="J286">
        <f t="shared" si="8"/>
        <v>0</v>
      </c>
    </row>
    <row r="287" spans="1:10" ht="12.75">
      <c r="A287">
        <v>20041115</v>
      </c>
      <c r="B287" t="s">
        <v>9</v>
      </c>
      <c r="C287">
        <v>7.182</v>
      </c>
      <c r="D287">
        <v>20041116</v>
      </c>
      <c r="E287" t="s">
        <v>10</v>
      </c>
      <c r="F287">
        <v>7.265</v>
      </c>
      <c r="G287" s="3">
        <v>207</v>
      </c>
      <c r="H287">
        <f t="shared" si="9"/>
        <v>18708</v>
      </c>
      <c r="I287">
        <f>MAX(H$2:H287,0)</f>
        <v>18708</v>
      </c>
      <c r="J287">
        <f t="shared" si="8"/>
        <v>0</v>
      </c>
    </row>
    <row r="288" spans="1:10" ht="12.75">
      <c r="A288">
        <v>20041116</v>
      </c>
      <c r="B288" t="s">
        <v>7</v>
      </c>
      <c r="C288">
        <v>7.265</v>
      </c>
      <c r="D288">
        <v>20041117</v>
      </c>
      <c r="E288" t="s">
        <v>8</v>
      </c>
      <c r="F288">
        <v>7.243</v>
      </c>
      <c r="G288" s="3">
        <v>54</v>
      </c>
      <c r="H288">
        <f t="shared" si="9"/>
        <v>18762</v>
      </c>
      <c r="I288">
        <f>MAX(H$2:H288,0)</f>
        <v>18762</v>
      </c>
      <c r="J288">
        <f t="shared" si="8"/>
        <v>0</v>
      </c>
    </row>
    <row r="289" spans="1:10" ht="12.75">
      <c r="A289">
        <v>20041117</v>
      </c>
      <c r="B289" t="s">
        <v>9</v>
      </c>
      <c r="C289">
        <v>7.243</v>
      </c>
      <c r="D289">
        <v>20041118</v>
      </c>
      <c r="E289" t="s">
        <v>10</v>
      </c>
      <c r="F289">
        <v>6.931</v>
      </c>
      <c r="G289" s="2">
        <v>-781</v>
      </c>
      <c r="H289">
        <f t="shared" si="9"/>
        <v>17981</v>
      </c>
      <c r="I289">
        <f>MAX(H$2:H289,0)</f>
        <v>18762</v>
      </c>
      <c r="J289">
        <f t="shared" si="8"/>
        <v>781</v>
      </c>
    </row>
    <row r="290" spans="1:10" ht="12.75">
      <c r="A290">
        <v>20041118</v>
      </c>
      <c r="B290" t="s">
        <v>7</v>
      </c>
      <c r="C290">
        <v>6.931</v>
      </c>
      <c r="D290">
        <v>20041119</v>
      </c>
      <c r="E290" t="s">
        <v>8</v>
      </c>
      <c r="F290">
        <v>6.864</v>
      </c>
      <c r="G290" s="3">
        <v>167</v>
      </c>
      <c r="H290">
        <f t="shared" si="9"/>
        <v>18148</v>
      </c>
      <c r="I290">
        <f>MAX(H$2:H290,0)</f>
        <v>18762</v>
      </c>
      <c r="J290">
        <f t="shared" si="8"/>
        <v>614</v>
      </c>
    </row>
    <row r="291" spans="1:10" ht="12.75">
      <c r="A291">
        <v>20041119</v>
      </c>
      <c r="B291" t="s">
        <v>12</v>
      </c>
      <c r="C291">
        <v>7.791</v>
      </c>
      <c r="D291">
        <v>20041122</v>
      </c>
      <c r="E291" t="s">
        <v>10</v>
      </c>
      <c r="F291">
        <v>7.624</v>
      </c>
      <c r="G291" s="2">
        <v>-418</v>
      </c>
      <c r="H291">
        <f t="shared" si="9"/>
        <v>17730</v>
      </c>
      <c r="I291">
        <f>MAX(H$2:H291,0)</f>
        <v>18762</v>
      </c>
      <c r="J291">
        <f t="shared" si="8"/>
        <v>1032</v>
      </c>
    </row>
    <row r="292" spans="1:10" ht="12.75">
      <c r="A292">
        <v>20041119</v>
      </c>
      <c r="B292" t="s">
        <v>9</v>
      </c>
      <c r="C292">
        <v>6.864</v>
      </c>
      <c r="D292">
        <v>20041119</v>
      </c>
      <c r="E292" t="s">
        <v>7</v>
      </c>
      <c r="F292">
        <v>7.115</v>
      </c>
      <c r="G292" s="3">
        <v>627</v>
      </c>
      <c r="H292">
        <f t="shared" si="9"/>
        <v>18357</v>
      </c>
      <c r="I292">
        <f>MAX(H$2:H292,0)</f>
        <v>18762</v>
      </c>
      <c r="J292">
        <f t="shared" si="8"/>
        <v>405</v>
      </c>
    </row>
    <row r="293" spans="1:10" ht="12.75">
      <c r="A293">
        <v>20041122</v>
      </c>
      <c r="B293" t="s">
        <v>7</v>
      </c>
      <c r="C293">
        <v>7.624</v>
      </c>
      <c r="D293">
        <v>20041123</v>
      </c>
      <c r="E293" t="s">
        <v>8</v>
      </c>
      <c r="F293">
        <v>7.735</v>
      </c>
      <c r="G293" s="2">
        <v>-278</v>
      </c>
      <c r="H293">
        <f t="shared" si="9"/>
        <v>18079</v>
      </c>
      <c r="I293">
        <f>MAX(H$2:H293,0)</f>
        <v>18762</v>
      </c>
      <c r="J293">
        <f t="shared" si="8"/>
        <v>683</v>
      </c>
    </row>
    <row r="294" spans="1:10" ht="12.75">
      <c r="A294">
        <v>20041123</v>
      </c>
      <c r="B294" t="s">
        <v>9</v>
      </c>
      <c r="C294">
        <v>7.735</v>
      </c>
      <c r="D294">
        <v>20041130</v>
      </c>
      <c r="E294" t="s">
        <v>10</v>
      </c>
      <c r="F294">
        <v>7.523</v>
      </c>
      <c r="G294" s="2">
        <v>-531</v>
      </c>
      <c r="H294">
        <f t="shared" si="9"/>
        <v>17548</v>
      </c>
      <c r="I294">
        <f>MAX(H$2:H294,0)</f>
        <v>18762</v>
      </c>
      <c r="J294">
        <f t="shared" si="8"/>
        <v>1214</v>
      </c>
    </row>
    <row r="295" spans="1:10" ht="12.75">
      <c r="A295">
        <v>20041130</v>
      </c>
      <c r="B295" t="s">
        <v>7</v>
      </c>
      <c r="C295">
        <v>7.523</v>
      </c>
      <c r="D295">
        <v>20041206</v>
      </c>
      <c r="E295" t="s">
        <v>8</v>
      </c>
      <c r="F295">
        <v>6.903</v>
      </c>
      <c r="G295" s="3">
        <v>1549</v>
      </c>
      <c r="H295">
        <f t="shared" si="9"/>
        <v>19097</v>
      </c>
      <c r="I295">
        <f>MAX(H$2:H295,0)</f>
        <v>19097</v>
      </c>
      <c r="J295">
        <f t="shared" si="8"/>
        <v>0</v>
      </c>
    </row>
    <row r="296" spans="1:10" ht="12.75">
      <c r="A296">
        <v>20041206</v>
      </c>
      <c r="B296" t="s">
        <v>9</v>
      </c>
      <c r="C296">
        <v>6.903</v>
      </c>
      <c r="D296">
        <v>20041207</v>
      </c>
      <c r="E296" t="s">
        <v>10</v>
      </c>
      <c r="F296">
        <v>6.825</v>
      </c>
      <c r="G296" s="2">
        <v>-195</v>
      </c>
      <c r="H296">
        <f t="shared" si="9"/>
        <v>18902</v>
      </c>
      <c r="I296">
        <f>MAX(H$2:H296,0)</f>
        <v>19097</v>
      </c>
      <c r="J296">
        <f t="shared" si="8"/>
        <v>195</v>
      </c>
    </row>
    <row r="297" spans="1:10" ht="12.75">
      <c r="A297">
        <v>20041207</v>
      </c>
      <c r="B297" t="s">
        <v>7</v>
      </c>
      <c r="C297">
        <v>6.825</v>
      </c>
      <c r="D297">
        <v>20041208</v>
      </c>
      <c r="E297" t="s">
        <v>8</v>
      </c>
      <c r="F297">
        <v>6.694</v>
      </c>
      <c r="G297" s="3">
        <v>327</v>
      </c>
      <c r="H297">
        <f t="shared" si="9"/>
        <v>19229</v>
      </c>
      <c r="I297">
        <f>MAX(H$2:H297,0)</f>
        <v>19229</v>
      </c>
      <c r="J297">
        <f t="shared" si="8"/>
        <v>0</v>
      </c>
    </row>
    <row r="298" spans="1:10" ht="12.75">
      <c r="A298">
        <v>20041208</v>
      </c>
      <c r="B298" t="s">
        <v>9</v>
      </c>
      <c r="C298">
        <v>6.694</v>
      </c>
      <c r="D298">
        <v>20041210</v>
      </c>
      <c r="E298" t="s">
        <v>10</v>
      </c>
      <c r="F298">
        <v>6.904</v>
      </c>
      <c r="G298" s="3">
        <v>524</v>
      </c>
      <c r="H298">
        <f t="shared" si="9"/>
        <v>19753</v>
      </c>
      <c r="I298">
        <f>MAX(H$2:H298,0)</f>
        <v>19753</v>
      </c>
      <c r="J298">
        <f t="shared" si="8"/>
        <v>0</v>
      </c>
    </row>
    <row r="299" spans="1:10" ht="12.75">
      <c r="A299">
        <v>20041210</v>
      </c>
      <c r="B299" t="s">
        <v>7</v>
      </c>
      <c r="C299">
        <v>6.904</v>
      </c>
      <c r="D299">
        <v>20041213</v>
      </c>
      <c r="E299" t="s">
        <v>8</v>
      </c>
      <c r="F299">
        <v>7.213</v>
      </c>
      <c r="G299" s="2">
        <v>-773</v>
      </c>
      <c r="H299">
        <f t="shared" si="9"/>
        <v>18980</v>
      </c>
      <c r="I299">
        <f>MAX(H$2:H299,0)</f>
        <v>19753</v>
      </c>
      <c r="J299">
        <f t="shared" si="8"/>
        <v>773</v>
      </c>
    </row>
    <row r="300" spans="1:10" ht="12.75">
      <c r="A300">
        <v>20041213</v>
      </c>
      <c r="B300" t="s">
        <v>9</v>
      </c>
      <c r="C300">
        <v>7.213</v>
      </c>
      <c r="D300">
        <v>20041214</v>
      </c>
      <c r="E300" t="s">
        <v>10</v>
      </c>
      <c r="F300">
        <v>7.222</v>
      </c>
      <c r="G300" s="3">
        <v>22</v>
      </c>
      <c r="H300">
        <f t="shared" si="9"/>
        <v>19002</v>
      </c>
      <c r="I300">
        <f>MAX(H$2:H300,0)</f>
        <v>19753</v>
      </c>
      <c r="J300">
        <f t="shared" si="8"/>
        <v>751</v>
      </c>
    </row>
    <row r="301" spans="1:10" ht="12.75">
      <c r="A301">
        <v>20041214</v>
      </c>
      <c r="B301" t="s">
        <v>7</v>
      </c>
      <c r="C301">
        <v>7.222</v>
      </c>
      <c r="D301">
        <v>20041217</v>
      </c>
      <c r="E301" t="s">
        <v>8</v>
      </c>
      <c r="F301">
        <v>7.345</v>
      </c>
      <c r="G301" s="2">
        <v>-308</v>
      </c>
      <c r="H301">
        <f t="shared" si="9"/>
        <v>18694</v>
      </c>
      <c r="I301">
        <f>MAX(H$2:H301,0)</f>
        <v>19753</v>
      </c>
      <c r="J301">
        <f t="shared" si="8"/>
        <v>1059</v>
      </c>
    </row>
    <row r="302" spans="1:10" ht="12.75">
      <c r="A302">
        <v>20041217</v>
      </c>
      <c r="B302" t="s">
        <v>9</v>
      </c>
      <c r="C302">
        <v>7.345</v>
      </c>
      <c r="D302">
        <v>20041220</v>
      </c>
      <c r="E302" t="s">
        <v>10</v>
      </c>
      <c r="F302">
        <v>7.061</v>
      </c>
      <c r="G302" s="2">
        <v>-710</v>
      </c>
      <c r="H302">
        <f t="shared" si="9"/>
        <v>17984</v>
      </c>
      <c r="I302">
        <f>MAX(H$2:H302,0)</f>
        <v>19753</v>
      </c>
      <c r="J302">
        <f t="shared" si="8"/>
        <v>1769</v>
      </c>
    </row>
    <row r="303" spans="1:10" ht="12.75">
      <c r="A303">
        <v>20041220</v>
      </c>
      <c r="B303" t="s">
        <v>7</v>
      </c>
      <c r="C303">
        <v>7.061</v>
      </c>
      <c r="D303">
        <v>20041221</v>
      </c>
      <c r="E303" t="s">
        <v>9</v>
      </c>
      <c r="F303">
        <v>6.856</v>
      </c>
      <c r="G303" s="3">
        <v>512</v>
      </c>
      <c r="H303">
        <f t="shared" si="9"/>
        <v>18496</v>
      </c>
      <c r="I303">
        <f>MAX(H$2:H303,0)</f>
        <v>19753</v>
      </c>
      <c r="J303">
        <f t="shared" si="8"/>
        <v>1257</v>
      </c>
    </row>
    <row r="304" spans="1:10" ht="12.75">
      <c r="A304">
        <v>20041221</v>
      </c>
      <c r="B304" t="s">
        <v>11</v>
      </c>
      <c r="C304">
        <v>6.904</v>
      </c>
      <c r="D304">
        <v>20041223</v>
      </c>
      <c r="E304" t="s">
        <v>8</v>
      </c>
      <c r="F304">
        <v>6.891</v>
      </c>
      <c r="G304" s="3">
        <v>32</v>
      </c>
      <c r="H304">
        <f t="shared" si="9"/>
        <v>18528</v>
      </c>
      <c r="I304">
        <f>MAX(H$2:H304,0)</f>
        <v>19753</v>
      </c>
      <c r="J304">
        <f t="shared" si="8"/>
        <v>1225</v>
      </c>
    </row>
    <row r="305" spans="1:10" ht="12.75">
      <c r="A305">
        <v>20041223</v>
      </c>
      <c r="B305" t="s">
        <v>9</v>
      </c>
      <c r="C305">
        <v>6.891</v>
      </c>
      <c r="D305">
        <v>20041227</v>
      </c>
      <c r="E305" t="s">
        <v>10</v>
      </c>
      <c r="F305">
        <v>6.421</v>
      </c>
      <c r="G305" s="2">
        <v>-1175</v>
      </c>
      <c r="H305">
        <f t="shared" si="9"/>
        <v>17353</v>
      </c>
      <c r="I305">
        <f>MAX(H$2:H305,0)</f>
        <v>19753</v>
      </c>
      <c r="J305">
        <f t="shared" si="8"/>
        <v>2400</v>
      </c>
    </row>
    <row r="306" spans="1:10" ht="12.75">
      <c r="A306">
        <v>20041227</v>
      </c>
      <c r="B306" t="s">
        <v>7</v>
      </c>
      <c r="C306">
        <v>6.421</v>
      </c>
      <c r="D306">
        <v>20041228</v>
      </c>
      <c r="E306" t="s">
        <v>8</v>
      </c>
      <c r="F306">
        <v>6.413</v>
      </c>
      <c r="G306" s="3">
        <v>19</v>
      </c>
      <c r="H306">
        <f t="shared" si="9"/>
        <v>17372</v>
      </c>
      <c r="I306">
        <f>MAX(H$2:H306,0)</f>
        <v>19753</v>
      </c>
      <c r="J306">
        <f t="shared" si="8"/>
        <v>2381</v>
      </c>
    </row>
    <row r="307" spans="1:10" ht="12.75">
      <c r="A307">
        <v>20041228</v>
      </c>
      <c r="B307" t="s">
        <v>9</v>
      </c>
      <c r="C307">
        <v>6.413</v>
      </c>
      <c r="D307">
        <v>20041230</v>
      </c>
      <c r="E307" t="s">
        <v>10</v>
      </c>
      <c r="F307">
        <v>6.22</v>
      </c>
      <c r="G307" s="2">
        <v>-483</v>
      </c>
      <c r="H307">
        <f t="shared" si="9"/>
        <v>16889</v>
      </c>
      <c r="I307">
        <f>MAX(H$2:H307,0)</f>
        <v>19753</v>
      </c>
      <c r="J307">
        <f t="shared" si="8"/>
        <v>2864</v>
      </c>
    </row>
    <row r="308" spans="1:10" ht="12.75">
      <c r="A308">
        <v>20041230</v>
      </c>
      <c r="B308" t="s">
        <v>7</v>
      </c>
      <c r="C308">
        <v>6.22</v>
      </c>
      <c r="D308">
        <v>20050104</v>
      </c>
      <c r="E308" t="s">
        <v>8</v>
      </c>
      <c r="F308">
        <v>5.89</v>
      </c>
      <c r="G308" s="3">
        <v>825</v>
      </c>
      <c r="H308">
        <f t="shared" si="9"/>
        <v>17714</v>
      </c>
      <c r="I308">
        <f>MAX(H$2:H308,0)</f>
        <v>19753</v>
      </c>
      <c r="J308">
        <f t="shared" si="8"/>
        <v>2039</v>
      </c>
    </row>
    <row r="309" spans="1:10" ht="12.75">
      <c r="A309">
        <v>20050104</v>
      </c>
      <c r="B309" t="s">
        <v>9</v>
      </c>
      <c r="C309">
        <v>5.89</v>
      </c>
      <c r="D309">
        <v>20050105</v>
      </c>
      <c r="E309" t="s">
        <v>10</v>
      </c>
      <c r="F309">
        <v>5.9</v>
      </c>
      <c r="G309" s="3">
        <v>24</v>
      </c>
      <c r="H309">
        <f t="shared" si="9"/>
        <v>17738</v>
      </c>
      <c r="I309">
        <f>MAX(H$2:H309,0)</f>
        <v>19753</v>
      </c>
      <c r="J309">
        <f t="shared" si="8"/>
        <v>2015</v>
      </c>
    </row>
    <row r="310" spans="1:10" ht="12.75">
      <c r="A310">
        <v>20050105</v>
      </c>
      <c r="B310" t="s">
        <v>7</v>
      </c>
      <c r="C310">
        <v>5.9</v>
      </c>
      <c r="D310">
        <v>20050106</v>
      </c>
      <c r="E310" t="s">
        <v>8</v>
      </c>
      <c r="F310">
        <v>5.909</v>
      </c>
      <c r="G310" s="2">
        <v>-23</v>
      </c>
      <c r="H310">
        <f t="shared" si="9"/>
        <v>17715</v>
      </c>
      <c r="I310">
        <f>MAX(H$2:H310,0)</f>
        <v>19753</v>
      </c>
      <c r="J310">
        <f t="shared" si="8"/>
        <v>2038</v>
      </c>
    </row>
    <row r="311" spans="1:10" ht="12.75">
      <c r="A311">
        <v>20050106</v>
      </c>
      <c r="B311" t="s">
        <v>9</v>
      </c>
      <c r="C311">
        <v>5.909</v>
      </c>
      <c r="D311">
        <v>20050107</v>
      </c>
      <c r="E311" t="s">
        <v>10</v>
      </c>
      <c r="F311">
        <v>5.91</v>
      </c>
      <c r="G311" s="3">
        <v>2</v>
      </c>
      <c r="H311">
        <f t="shared" si="9"/>
        <v>17717</v>
      </c>
      <c r="I311">
        <f>MAX(H$2:H311,0)</f>
        <v>19753</v>
      </c>
      <c r="J311">
        <f t="shared" si="8"/>
        <v>2036</v>
      </c>
    </row>
    <row r="312" spans="1:10" ht="12.75">
      <c r="A312">
        <v>20050107</v>
      </c>
      <c r="B312" t="s">
        <v>7</v>
      </c>
      <c r="C312">
        <v>5.91</v>
      </c>
      <c r="D312">
        <v>20050110</v>
      </c>
      <c r="E312" t="s">
        <v>8</v>
      </c>
      <c r="F312">
        <v>6.38</v>
      </c>
      <c r="G312" s="2">
        <v>-1176</v>
      </c>
      <c r="H312">
        <f t="shared" si="9"/>
        <v>16541</v>
      </c>
      <c r="I312">
        <f>MAX(H$2:H312,0)</f>
        <v>19753</v>
      </c>
      <c r="J312">
        <f t="shared" si="8"/>
        <v>3212</v>
      </c>
    </row>
    <row r="313" spans="1:10" ht="12.75">
      <c r="A313">
        <v>20050110</v>
      </c>
      <c r="B313" t="s">
        <v>9</v>
      </c>
      <c r="C313">
        <v>6.38</v>
      </c>
      <c r="D313">
        <v>20050112</v>
      </c>
      <c r="E313" t="s">
        <v>10</v>
      </c>
      <c r="F313">
        <v>5.926</v>
      </c>
      <c r="G313" s="2">
        <v>-1135</v>
      </c>
      <c r="H313">
        <f t="shared" si="9"/>
        <v>15406</v>
      </c>
      <c r="I313">
        <f>MAX(H$2:H313,0)</f>
        <v>19753</v>
      </c>
      <c r="J313">
        <f t="shared" si="8"/>
        <v>4347</v>
      </c>
    </row>
    <row r="314" spans="1:10" ht="12.75">
      <c r="A314">
        <v>20050112</v>
      </c>
      <c r="B314" t="s">
        <v>7</v>
      </c>
      <c r="C314">
        <v>5.926</v>
      </c>
      <c r="D314">
        <v>20050113</v>
      </c>
      <c r="E314" t="s">
        <v>8</v>
      </c>
      <c r="F314">
        <v>6.097</v>
      </c>
      <c r="G314" s="2">
        <v>-428</v>
      </c>
      <c r="H314">
        <f t="shared" si="9"/>
        <v>14978</v>
      </c>
      <c r="I314">
        <f>MAX(H$2:H314,0)</f>
        <v>19753</v>
      </c>
      <c r="J314">
        <f t="shared" si="8"/>
        <v>4775</v>
      </c>
    </row>
    <row r="315" spans="1:10" ht="12.75">
      <c r="A315">
        <v>20050113</v>
      </c>
      <c r="B315" t="s">
        <v>9</v>
      </c>
      <c r="C315">
        <v>6.097</v>
      </c>
      <c r="D315">
        <v>20050114</v>
      </c>
      <c r="E315" t="s">
        <v>10</v>
      </c>
      <c r="F315">
        <v>6.313</v>
      </c>
      <c r="G315" s="3">
        <v>540</v>
      </c>
      <c r="H315">
        <f t="shared" si="9"/>
        <v>15518</v>
      </c>
      <c r="I315">
        <f>MAX(H$2:H315,0)</f>
        <v>19753</v>
      </c>
      <c r="J315">
        <f t="shared" si="8"/>
        <v>4235</v>
      </c>
    </row>
    <row r="316" spans="1:10" ht="12.75">
      <c r="A316">
        <v>20050114</v>
      </c>
      <c r="B316" t="s">
        <v>7</v>
      </c>
      <c r="C316">
        <v>6.313</v>
      </c>
      <c r="D316">
        <v>20050120</v>
      </c>
      <c r="E316" t="s">
        <v>8</v>
      </c>
      <c r="F316">
        <v>6.271</v>
      </c>
      <c r="G316" s="3">
        <v>105</v>
      </c>
      <c r="H316">
        <f t="shared" si="9"/>
        <v>15623</v>
      </c>
      <c r="I316">
        <f>MAX(H$2:H316,0)</f>
        <v>19753</v>
      </c>
      <c r="J316">
        <f t="shared" si="8"/>
        <v>4130</v>
      </c>
    </row>
    <row r="317" spans="1:10" ht="12.75">
      <c r="A317">
        <v>20050120</v>
      </c>
      <c r="B317" t="s">
        <v>9</v>
      </c>
      <c r="C317">
        <v>6.271</v>
      </c>
      <c r="D317">
        <v>20050121</v>
      </c>
      <c r="E317" t="s">
        <v>10</v>
      </c>
      <c r="F317">
        <v>6.363</v>
      </c>
      <c r="G317" s="3">
        <v>230</v>
      </c>
      <c r="H317">
        <f t="shared" si="9"/>
        <v>15853</v>
      </c>
      <c r="I317">
        <f>MAX(H$2:H317,0)</f>
        <v>19753</v>
      </c>
      <c r="J317">
        <f t="shared" si="8"/>
        <v>3900</v>
      </c>
    </row>
    <row r="318" spans="1:10" ht="12.75">
      <c r="A318">
        <v>20050121</v>
      </c>
      <c r="B318" t="s">
        <v>7</v>
      </c>
      <c r="C318">
        <v>6.363</v>
      </c>
      <c r="D318">
        <v>20050124</v>
      </c>
      <c r="E318" t="s">
        <v>9</v>
      </c>
      <c r="F318">
        <v>6.476</v>
      </c>
      <c r="G318" s="2">
        <v>-283</v>
      </c>
      <c r="H318">
        <f t="shared" si="9"/>
        <v>15570</v>
      </c>
      <c r="I318">
        <f>MAX(H$2:H318,0)</f>
        <v>19753</v>
      </c>
      <c r="J318">
        <f t="shared" si="8"/>
        <v>4183</v>
      </c>
    </row>
    <row r="319" spans="1:10" ht="12.75">
      <c r="A319">
        <v>20050124</v>
      </c>
      <c r="B319" t="s">
        <v>11</v>
      </c>
      <c r="C319">
        <v>6.516</v>
      </c>
      <c r="D319">
        <v>20050125</v>
      </c>
      <c r="E319" t="s">
        <v>8</v>
      </c>
      <c r="F319">
        <v>6.513</v>
      </c>
      <c r="G319" s="3">
        <v>7</v>
      </c>
      <c r="H319">
        <f t="shared" si="9"/>
        <v>15577</v>
      </c>
      <c r="I319">
        <f>MAX(H$2:H319,0)</f>
        <v>19753</v>
      </c>
      <c r="J319">
        <f t="shared" si="8"/>
        <v>4176</v>
      </c>
    </row>
    <row r="320" spans="1:10" ht="12.75">
      <c r="A320">
        <v>20050125</v>
      </c>
      <c r="B320" t="s">
        <v>9</v>
      </c>
      <c r="C320">
        <v>6.513</v>
      </c>
      <c r="D320">
        <v>20050126</v>
      </c>
      <c r="E320" t="s">
        <v>10</v>
      </c>
      <c r="F320">
        <v>6.356</v>
      </c>
      <c r="G320" s="2">
        <v>-393</v>
      </c>
      <c r="H320">
        <f t="shared" si="9"/>
        <v>15184</v>
      </c>
      <c r="I320">
        <f>MAX(H$2:H320,0)</f>
        <v>19753</v>
      </c>
      <c r="J320">
        <f t="shared" si="8"/>
        <v>4569</v>
      </c>
    </row>
    <row r="321" spans="1:10" ht="12.75">
      <c r="A321">
        <v>20050126</v>
      </c>
      <c r="B321" t="s">
        <v>7</v>
      </c>
      <c r="C321">
        <v>6.356</v>
      </c>
      <c r="D321">
        <v>20050127</v>
      </c>
      <c r="E321" t="s">
        <v>8</v>
      </c>
      <c r="F321">
        <v>6.549</v>
      </c>
      <c r="G321" s="2">
        <v>-483</v>
      </c>
      <c r="H321">
        <f t="shared" si="9"/>
        <v>14701</v>
      </c>
      <c r="I321">
        <f>MAX(H$2:H321,0)</f>
        <v>19753</v>
      </c>
      <c r="J321">
        <f t="shared" si="8"/>
        <v>5052</v>
      </c>
    </row>
    <row r="322" spans="1:10" ht="12.75">
      <c r="A322">
        <v>20050127</v>
      </c>
      <c r="B322" t="s">
        <v>9</v>
      </c>
      <c r="C322">
        <v>6.549</v>
      </c>
      <c r="D322">
        <v>20050203</v>
      </c>
      <c r="E322" t="s">
        <v>10</v>
      </c>
      <c r="F322">
        <v>6.303</v>
      </c>
      <c r="G322" s="2">
        <v>-615</v>
      </c>
      <c r="H322">
        <f t="shared" si="9"/>
        <v>14086</v>
      </c>
      <c r="I322">
        <f>MAX(H$2:H322,0)</f>
        <v>19753</v>
      </c>
      <c r="J322">
        <f t="shared" si="8"/>
        <v>5667</v>
      </c>
    </row>
    <row r="323" spans="1:10" ht="12.75">
      <c r="A323">
        <v>20050203</v>
      </c>
      <c r="B323" t="s">
        <v>7</v>
      </c>
      <c r="C323">
        <v>6.303</v>
      </c>
      <c r="D323">
        <v>20050208</v>
      </c>
      <c r="E323" t="s">
        <v>8</v>
      </c>
      <c r="F323">
        <v>6.07</v>
      </c>
      <c r="G323" s="3">
        <v>582</v>
      </c>
      <c r="H323">
        <f t="shared" si="9"/>
        <v>14668</v>
      </c>
      <c r="I323">
        <f>MAX(H$2:H323,0)</f>
        <v>19753</v>
      </c>
      <c r="J323">
        <f aca="true" t="shared" si="10" ref="J323:J386">I323-H323</f>
        <v>5085</v>
      </c>
    </row>
    <row r="324" spans="1:10" ht="12.75">
      <c r="A324">
        <v>20050208</v>
      </c>
      <c r="B324" t="s">
        <v>9</v>
      </c>
      <c r="C324">
        <v>6.07</v>
      </c>
      <c r="D324">
        <v>20050210</v>
      </c>
      <c r="E324" t="s">
        <v>10</v>
      </c>
      <c r="F324">
        <v>6.157</v>
      </c>
      <c r="G324" s="3">
        <v>217</v>
      </c>
      <c r="H324">
        <f aca="true" t="shared" si="11" ref="H324:H387">H323+G324</f>
        <v>14885</v>
      </c>
      <c r="I324">
        <f>MAX(H$2:H324,0)</f>
        <v>19753</v>
      </c>
      <c r="J324">
        <f t="shared" si="10"/>
        <v>4868</v>
      </c>
    </row>
    <row r="325" spans="1:10" ht="12.75">
      <c r="A325">
        <v>20050210</v>
      </c>
      <c r="B325" t="s">
        <v>7</v>
      </c>
      <c r="C325">
        <v>6.157</v>
      </c>
      <c r="D325">
        <v>20050214</v>
      </c>
      <c r="E325" t="s">
        <v>8</v>
      </c>
      <c r="F325">
        <v>6.057</v>
      </c>
      <c r="G325" s="3">
        <v>249</v>
      </c>
      <c r="H325">
        <f t="shared" si="11"/>
        <v>15134</v>
      </c>
      <c r="I325">
        <f>MAX(H$2:H325,0)</f>
        <v>19753</v>
      </c>
      <c r="J325">
        <f t="shared" si="10"/>
        <v>4619</v>
      </c>
    </row>
    <row r="326" spans="1:10" ht="12.75">
      <c r="A326">
        <v>20050214</v>
      </c>
      <c r="B326" t="s">
        <v>9</v>
      </c>
      <c r="C326">
        <v>6.057</v>
      </c>
      <c r="D326">
        <v>20050216</v>
      </c>
      <c r="E326" t="s">
        <v>10</v>
      </c>
      <c r="F326">
        <v>6.103</v>
      </c>
      <c r="G326" s="3">
        <v>115</v>
      </c>
      <c r="H326">
        <f t="shared" si="11"/>
        <v>15249</v>
      </c>
      <c r="I326">
        <f>MAX(H$2:H326,0)</f>
        <v>19753</v>
      </c>
      <c r="J326">
        <f t="shared" si="10"/>
        <v>4504</v>
      </c>
    </row>
    <row r="327" spans="1:10" ht="12.75">
      <c r="A327">
        <v>20050216</v>
      </c>
      <c r="B327" t="s">
        <v>7</v>
      </c>
      <c r="C327">
        <v>6.103</v>
      </c>
      <c r="D327">
        <v>20050222</v>
      </c>
      <c r="E327" t="s">
        <v>8</v>
      </c>
      <c r="F327">
        <v>5.999</v>
      </c>
      <c r="G327" s="3">
        <v>260</v>
      </c>
      <c r="H327">
        <f t="shared" si="11"/>
        <v>15509</v>
      </c>
      <c r="I327">
        <f>MAX(H$2:H327,0)</f>
        <v>19753</v>
      </c>
      <c r="J327">
        <f t="shared" si="10"/>
        <v>4244</v>
      </c>
    </row>
    <row r="328" spans="1:10" ht="12.75">
      <c r="A328">
        <v>20050222</v>
      </c>
      <c r="B328" t="s">
        <v>9</v>
      </c>
      <c r="C328">
        <v>5.999</v>
      </c>
      <c r="D328">
        <v>20050222</v>
      </c>
      <c r="E328" t="s">
        <v>7</v>
      </c>
      <c r="F328">
        <v>6.103</v>
      </c>
      <c r="G328" s="3">
        <v>260</v>
      </c>
      <c r="H328">
        <f t="shared" si="11"/>
        <v>15769</v>
      </c>
      <c r="I328">
        <f>MAX(H$2:H328,0)</f>
        <v>19753</v>
      </c>
      <c r="J328">
        <f t="shared" si="10"/>
        <v>3984</v>
      </c>
    </row>
    <row r="329" spans="1:10" ht="12.75">
      <c r="A329">
        <v>20050222</v>
      </c>
      <c r="B329" t="s">
        <v>12</v>
      </c>
      <c r="C329">
        <v>6.221</v>
      </c>
      <c r="D329">
        <v>20050301</v>
      </c>
      <c r="E329" t="s">
        <v>10</v>
      </c>
      <c r="F329">
        <v>6.576</v>
      </c>
      <c r="G329" s="3">
        <v>887</v>
      </c>
      <c r="H329">
        <f t="shared" si="11"/>
        <v>16656</v>
      </c>
      <c r="I329">
        <f>MAX(H$2:H329,0)</f>
        <v>19753</v>
      </c>
      <c r="J329">
        <f t="shared" si="10"/>
        <v>3097</v>
      </c>
    </row>
    <row r="330" spans="1:10" ht="12.75">
      <c r="A330">
        <v>20050301</v>
      </c>
      <c r="B330" t="s">
        <v>7</v>
      </c>
      <c r="C330">
        <v>6.576</v>
      </c>
      <c r="D330">
        <v>20050302</v>
      </c>
      <c r="E330" t="s">
        <v>8</v>
      </c>
      <c r="F330">
        <v>6.675</v>
      </c>
      <c r="G330" s="2">
        <v>-248</v>
      </c>
      <c r="H330">
        <f t="shared" si="11"/>
        <v>16408</v>
      </c>
      <c r="I330">
        <f>MAX(H$2:H330,0)</f>
        <v>19753</v>
      </c>
      <c r="J330">
        <f t="shared" si="10"/>
        <v>3345</v>
      </c>
    </row>
    <row r="331" spans="1:10" ht="12.75">
      <c r="A331">
        <v>20050302</v>
      </c>
      <c r="B331" t="s">
        <v>9</v>
      </c>
      <c r="C331">
        <v>6.675</v>
      </c>
      <c r="D331">
        <v>20050303</v>
      </c>
      <c r="E331" t="s">
        <v>10</v>
      </c>
      <c r="F331">
        <v>6.703</v>
      </c>
      <c r="G331" s="3">
        <v>69</v>
      </c>
      <c r="H331">
        <f t="shared" si="11"/>
        <v>16477</v>
      </c>
      <c r="I331">
        <f>MAX(H$2:H331,0)</f>
        <v>19753</v>
      </c>
      <c r="J331">
        <f t="shared" si="10"/>
        <v>3276</v>
      </c>
    </row>
    <row r="332" spans="1:10" ht="12.75">
      <c r="A332">
        <v>20050303</v>
      </c>
      <c r="B332" t="s">
        <v>7</v>
      </c>
      <c r="C332">
        <v>6.703</v>
      </c>
      <c r="D332">
        <v>20050304</v>
      </c>
      <c r="E332" t="s">
        <v>8</v>
      </c>
      <c r="F332">
        <v>6.691</v>
      </c>
      <c r="G332" s="3">
        <v>30</v>
      </c>
      <c r="H332">
        <f t="shared" si="11"/>
        <v>16507</v>
      </c>
      <c r="I332">
        <f>MAX(H$2:H332,0)</f>
        <v>19753</v>
      </c>
      <c r="J332">
        <f t="shared" si="10"/>
        <v>3246</v>
      </c>
    </row>
    <row r="333" spans="1:10" ht="12.75">
      <c r="A333">
        <v>20050304</v>
      </c>
      <c r="B333" t="s">
        <v>9</v>
      </c>
      <c r="C333">
        <v>6.691</v>
      </c>
      <c r="D333">
        <v>20050309</v>
      </c>
      <c r="E333" t="s">
        <v>10</v>
      </c>
      <c r="F333">
        <v>6.893</v>
      </c>
      <c r="G333" s="3">
        <v>505</v>
      </c>
      <c r="H333">
        <f t="shared" si="11"/>
        <v>17012</v>
      </c>
      <c r="I333">
        <f>MAX(H$2:H333,0)</f>
        <v>19753</v>
      </c>
      <c r="J333">
        <f t="shared" si="10"/>
        <v>2741</v>
      </c>
    </row>
    <row r="334" spans="1:10" ht="12.75">
      <c r="A334">
        <v>20050309</v>
      </c>
      <c r="B334" t="s">
        <v>7</v>
      </c>
      <c r="C334">
        <v>6.893</v>
      </c>
      <c r="D334">
        <v>20050310</v>
      </c>
      <c r="E334" t="s">
        <v>8</v>
      </c>
      <c r="F334">
        <v>6.895</v>
      </c>
      <c r="G334" s="2">
        <v>-5</v>
      </c>
      <c r="H334">
        <f t="shared" si="11"/>
        <v>17007</v>
      </c>
      <c r="I334">
        <f>MAX(H$2:H334,0)</f>
        <v>19753</v>
      </c>
      <c r="J334">
        <f t="shared" si="10"/>
        <v>2746</v>
      </c>
    </row>
    <row r="335" spans="1:10" ht="12.75">
      <c r="A335">
        <v>20050310</v>
      </c>
      <c r="B335" t="s">
        <v>9</v>
      </c>
      <c r="C335">
        <v>6.895</v>
      </c>
      <c r="D335">
        <v>20050317</v>
      </c>
      <c r="E335" t="s">
        <v>10</v>
      </c>
      <c r="F335">
        <v>7.231</v>
      </c>
      <c r="G335" s="3">
        <v>839</v>
      </c>
      <c r="H335">
        <f t="shared" si="11"/>
        <v>17846</v>
      </c>
      <c r="I335">
        <f>MAX(H$2:H335,0)</f>
        <v>19753</v>
      </c>
      <c r="J335">
        <f t="shared" si="10"/>
        <v>1907</v>
      </c>
    </row>
    <row r="336" spans="1:10" ht="12.75">
      <c r="A336">
        <v>20050317</v>
      </c>
      <c r="B336" t="s">
        <v>7</v>
      </c>
      <c r="C336">
        <v>7.231</v>
      </c>
      <c r="D336">
        <v>20050318</v>
      </c>
      <c r="E336" t="s">
        <v>8</v>
      </c>
      <c r="F336">
        <v>7.271</v>
      </c>
      <c r="G336" s="2">
        <v>-100</v>
      </c>
      <c r="H336">
        <f t="shared" si="11"/>
        <v>17746</v>
      </c>
      <c r="I336">
        <f>MAX(H$2:H336,0)</f>
        <v>19753</v>
      </c>
      <c r="J336">
        <f t="shared" si="10"/>
        <v>2007</v>
      </c>
    </row>
    <row r="337" spans="1:10" ht="12.75">
      <c r="A337">
        <v>20050318</v>
      </c>
      <c r="B337" t="s">
        <v>9</v>
      </c>
      <c r="C337">
        <v>7.271</v>
      </c>
      <c r="D337">
        <v>20050321</v>
      </c>
      <c r="E337" t="s">
        <v>10</v>
      </c>
      <c r="F337">
        <v>7.169</v>
      </c>
      <c r="G337" s="2">
        <v>-256</v>
      </c>
      <c r="H337">
        <f t="shared" si="11"/>
        <v>17490</v>
      </c>
      <c r="I337">
        <f>MAX(H$2:H337,0)</f>
        <v>19753</v>
      </c>
      <c r="J337">
        <f t="shared" si="10"/>
        <v>2263</v>
      </c>
    </row>
    <row r="338" spans="1:10" ht="12.75">
      <c r="A338">
        <v>20050321</v>
      </c>
      <c r="B338" t="s">
        <v>7</v>
      </c>
      <c r="C338">
        <v>7.169</v>
      </c>
      <c r="D338">
        <v>20050321</v>
      </c>
      <c r="E338" t="s">
        <v>9</v>
      </c>
      <c r="F338">
        <v>7.318</v>
      </c>
      <c r="G338" s="2">
        <v>-373</v>
      </c>
      <c r="H338">
        <f t="shared" si="11"/>
        <v>17117</v>
      </c>
      <c r="I338">
        <f>MAX(H$2:H338,0)</f>
        <v>19753</v>
      </c>
      <c r="J338">
        <f t="shared" si="10"/>
        <v>2636</v>
      </c>
    </row>
    <row r="339" spans="1:10" ht="12.75">
      <c r="A339">
        <v>20050321</v>
      </c>
      <c r="B339" t="s">
        <v>11</v>
      </c>
      <c r="C339">
        <v>7.45</v>
      </c>
      <c r="D339">
        <v>20050323</v>
      </c>
      <c r="E339" t="s">
        <v>8</v>
      </c>
      <c r="F339">
        <v>7.32</v>
      </c>
      <c r="G339" s="3">
        <v>324</v>
      </c>
      <c r="H339">
        <f t="shared" si="11"/>
        <v>17441</v>
      </c>
      <c r="I339">
        <f>MAX(H$2:H339,0)</f>
        <v>19753</v>
      </c>
      <c r="J339">
        <f t="shared" si="10"/>
        <v>2312</v>
      </c>
    </row>
    <row r="340" spans="1:10" ht="12.75">
      <c r="A340">
        <v>20050323</v>
      </c>
      <c r="B340" t="s">
        <v>9</v>
      </c>
      <c r="C340">
        <v>7.32</v>
      </c>
      <c r="D340">
        <v>20050324</v>
      </c>
      <c r="E340" t="s">
        <v>10</v>
      </c>
      <c r="F340">
        <v>7.217</v>
      </c>
      <c r="G340" s="2">
        <v>-258</v>
      </c>
      <c r="H340">
        <f t="shared" si="11"/>
        <v>17183</v>
      </c>
      <c r="I340">
        <f>MAX(H$2:H340,0)</f>
        <v>19753</v>
      </c>
      <c r="J340">
        <f t="shared" si="10"/>
        <v>2570</v>
      </c>
    </row>
    <row r="341" spans="1:10" ht="12.75">
      <c r="A341">
        <v>20050324</v>
      </c>
      <c r="B341" t="s">
        <v>7</v>
      </c>
      <c r="C341">
        <v>7.217</v>
      </c>
      <c r="D341">
        <v>20050329</v>
      </c>
      <c r="E341" t="s">
        <v>8</v>
      </c>
      <c r="F341">
        <v>7.141</v>
      </c>
      <c r="G341" s="3">
        <v>189</v>
      </c>
      <c r="H341">
        <f t="shared" si="11"/>
        <v>17372</v>
      </c>
      <c r="I341">
        <f>MAX(H$2:H341,0)</f>
        <v>19753</v>
      </c>
      <c r="J341">
        <f t="shared" si="10"/>
        <v>2381</v>
      </c>
    </row>
    <row r="342" spans="1:10" ht="12.75">
      <c r="A342">
        <v>20050329</v>
      </c>
      <c r="B342" t="s">
        <v>9</v>
      </c>
      <c r="C342">
        <v>7.141</v>
      </c>
      <c r="D342">
        <v>20050404</v>
      </c>
      <c r="E342" t="s">
        <v>10</v>
      </c>
      <c r="F342">
        <v>7.762</v>
      </c>
      <c r="G342" s="3">
        <v>1552</v>
      </c>
      <c r="H342">
        <f t="shared" si="11"/>
        <v>18924</v>
      </c>
      <c r="I342">
        <f>MAX(H$2:H342,0)</f>
        <v>19753</v>
      </c>
      <c r="J342">
        <f t="shared" si="10"/>
        <v>829</v>
      </c>
    </row>
    <row r="343" spans="1:10" ht="12.75">
      <c r="A343">
        <v>20050404</v>
      </c>
      <c r="B343" t="s">
        <v>7</v>
      </c>
      <c r="C343">
        <v>7.762</v>
      </c>
      <c r="D343">
        <v>20050406</v>
      </c>
      <c r="E343" t="s">
        <v>8</v>
      </c>
      <c r="F343">
        <v>7.561</v>
      </c>
      <c r="G343" s="3">
        <v>502</v>
      </c>
      <c r="H343">
        <f t="shared" si="11"/>
        <v>19426</v>
      </c>
      <c r="I343">
        <f>MAX(H$2:H343,0)</f>
        <v>19753</v>
      </c>
      <c r="J343">
        <f t="shared" si="10"/>
        <v>327</v>
      </c>
    </row>
    <row r="344" spans="1:10" ht="12.75">
      <c r="A344">
        <v>20050406</v>
      </c>
      <c r="B344" t="s">
        <v>9</v>
      </c>
      <c r="C344">
        <v>7.561</v>
      </c>
      <c r="D344">
        <v>20050407</v>
      </c>
      <c r="E344" t="s">
        <v>10</v>
      </c>
      <c r="F344">
        <v>7.496</v>
      </c>
      <c r="G344" s="2">
        <v>-163</v>
      </c>
      <c r="H344">
        <f t="shared" si="11"/>
        <v>19263</v>
      </c>
      <c r="I344">
        <f>MAX(H$2:H344,0)</f>
        <v>19753</v>
      </c>
      <c r="J344">
        <f t="shared" si="10"/>
        <v>490</v>
      </c>
    </row>
    <row r="345" spans="1:10" ht="12.75">
      <c r="A345">
        <v>20050407</v>
      </c>
      <c r="B345" t="s">
        <v>7</v>
      </c>
      <c r="C345">
        <v>7.496</v>
      </c>
      <c r="D345">
        <v>20050411</v>
      </c>
      <c r="E345" t="s">
        <v>8</v>
      </c>
      <c r="F345">
        <v>7.229</v>
      </c>
      <c r="G345" s="3">
        <v>667</v>
      </c>
      <c r="H345">
        <f t="shared" si="11"/>
        <v>19930</v>
      </c>
      <c r="I345">
        <f>MAX(H$2:H345,0)</f>
        <v>19930</v>
      </c>
      <c r="J345" s="5">
        <f t="shared" si="10"/>
        <v>0</v>
      </c>
    </row>
    <row r="346" spans="1:10" ht="12.75">
      <c r="A346">
        <v>20050411</v>
      </c>
      <c r="B346" t="s">
        <v>9</v>
      </c>
      <c r="C346">
        <v>7.229</v>
      </c>
      <c r="D346">
        <v>20050412</v>
      </c>
      <c r="E346" t="s">
        <v>10</v>
      </c>
      <c r="F346">
        <v>7.267</v>
      </c>
      <c r="G346" s="3">
        <v>94</v>
      </c>
      <c r="H346">
        <f t="shared" si="11"/>
        <v>20024</v>
      </c>
      <c r="I346">
        <f>MAX(H$2:H346,0)</f>
        <v>20024</v>
      </c>
      <c r="J346">
        <f t="shared" si="10"/>
        <v>0</v>
      </c>
    </row>
    <row r="347" spans="1:10" ht="12.75">
      <c r="A347">
        <v>20050412</v>
      </c>
      <c r="B347" t="s">
        <v>7</v>
      </c>
      <c r="C347">
        <v>7.267</v>
      </c>
      <c r="D347">
        <v>20050414</v>
      </c>
      <c r="E347" t="s">
        <v>8</v>
      </c>
      <c r="F347">
        <v>7.051</v>
      </c>
      <c r="G347" s="3">
        <v>540</v>
      </c>
      <c r="H347">
        <f t="shared" si="11"/>
        <v>20564</v>
      </c>
      <c r="I347">
        <f>MAX(H$2:H347,0)</f>
        <v>20564</v>
      </c>
      <c r="J347">
        <f t="shared" si="10"/>
        <v>0</v>
      </c>
    </row>
    <row r="348" spans="1:10" ht="12.75">
      <c r="A348">
        <v>20050414</v>
      </c>
      <c r="B348" t="s">
        <v>9</v>
      </c>
      <c r="C348">
        <v>7.051</v>
      </c>
      <c r="D348">
        <v>20050418</v>
      </c>
      <c r="E348" t="s">
        <v>10</v>
      </c>
      <c r="F348">
        <v>6.91</v>
      </c>
      <c r="G348" s="2">
        <v>-353</v>
      </c>
      <c r="H348">
        <f t="shared" si="11"/>
        <v>20211</v>
      </c>
      <c r="I348">
        <f>MAX(H$2:H348,0)</f>
        <v>20564</v>
      </c>
      <c r="J348">
        <f t="shared" si="10"/>
        <v>353</v>
      </c>
    </row>
    <row r="349" spans="1:10" ht="12.75">
      <c r="A349">
        <v>20050418</v>
      </c>
      <c r="B349" t="s">
        <v>7</v>
      </c>
      <c r="C349">
        <v>6.91</v>
      </c>
      <c r="D349">
        <v>20050420</v>
      </c>
      <c r="E349" t="s">
        <v>8</v>
      </c>
      <c r="F349">
        <v>7.142</v>
      </c>
      <c r="G349" s="2">
        <v>-580</v>
      </c>
      <c r="H349">
        <f t="shared" si="11"/>
        <v>19631</v>
      </c>
      <c r="I349">
        <f>MAX(H$2:H349,0)</f>
        <v>20564</v>
      </c>
      <c r="J349">
        <f t="shared" si="10"/>
        <v>933</v>
      </c>
    </row>
    <row r="350" spans="1:10" ht="12.75">
      <c r="A350">
        <v>20050420</v>
      </c>
      <c r="B350" t="s">
        <v>9</v>
      </c>
      <c r="C350">
        <v>7.142</v>
      </c>
      <c r="D350">
        <v>20050421</v>
      </c>
      <c r="E350" t="s">
        <v>7</v>
      </c>
      <c r="F350">
        <v>7.032</v>
      </c>
      <c r="G350" s="2">
        <v>-275</v>
      </c>
      <c r="H350">
        <f t="shared" si="11"/>
        <v>19356</v>
      </c>
      <c r="I350">
        <f>MAX(H$2:H350,0)</f>
        <v>20564</v>
      </c>
      <c r="J350">
        <f t="shared" si="10"/>
        <v>1208</v>
      </c>
    </row>
    <row r="351" spans="1:10" ht="12.75">
      <c r="A351">
        <v>20050421</v>
      </c>
      <c r="B351" t="s">
        <v>12</v>
      </c>
      <c r="C351">
        <v>7.11</v>
      </c>
      <c r="D351">
        <v>20050425</v>
      </c>
      <c r="E351" t="s">
        <v>10</v>
      </c>
      <c r="F351">
        <v>7.301</v>
      </c>
      <c r="G351" s="3">
        <v>477</v>
      </c>
      <c r="H351">
        <f t="shared" si="11"/>
        <v>19833</v>
      </c>
      <c r="I351">
        <f>MAX(H$2:H351,0)</f>
        <v>20564</v>
      </c>
      <c r="J351">
        <f t="shared" si="10"/>
        <v>731</v>
      </c>
    </row>
    <row r="352" spans="1:10" ht="12.75">
      <c r="A352">
        <v>20050425</v>
      </c>
      <c r="B352" t="s">
        <v>7</v>
      </c>
      <c r="C352">
        <v>7.301</v>
      </c>
      <c r="D352">
        <v>20050429</v>
      </c>
      <c r="E352" t="s">
        <v>8</v>
      </c>
      <c r="F352">
        <v>6.706</v>
      </c>
      <c r="G352" s="3">
        <v>1487</v>
      </c>
      <c r="H352">
        <f t="shared" si="11"/>
        <v>21320</v>
      </c>
      <c r="I352">
        <f>MAX(H$2:H352,0)</f>
        <v>21320</v>
      </c>
      <c r="J352">
        <f t="shared" si="10"/>
        <v>0</v>
      </c>
    </row>
    <row r="353" spans="1:10" ht="12.75">
      <c r="A353">
        <v>20050429</v>
      </c>
      <c r="B353" t="s">
        <v>9</v>
      </c>
      <c r="C353">
        <v>6.706</v>
      </c>
      <c r="D353">
        <v>20050503</v>
      </c>
      <c r="E353" t="s">
        <v>10</v>
      </c>
      <c r="F353">
        <v>6.542</v>
      </c>
      <c r="G353" s="2">
        <v>-410</v>
      </c>
      <c r="H353">
        <f t="shared" si="11"/>
        <v>20910</v>
      </c>
      <c r="I353">
        <f>MAX(H$2:H353,0)</f>
        <v>21320</v>
      </c>
      <c r="J353">
        <f t="shared" si="10"/>
        <v>410</v>
      </c>
    </row>
    <row r="354" spans="1:10" ht="12.75">
      <c r="A354">
        <v>20050503</v>
      </c>
      <c r="B354" t="s">
        <v>7</v>
      </c>
      <c r="C354">
        <v>6.542</v>
      </c>
      <c r="D354">
        <v>20050504</v>
      </c>
      <c r="E354" t="s">
        <v>8</v>
      </c>
      <c r="F354">
        <v>6.605</v>
      </c>
      <c r="G354" s="2">
        <v>-158</v>
      </c>
      <c r="H354">
        <f t="shared" si="11"/>
        <v>20752</v>
      </c>
      <c r="I354">
        <f>MAX(H$2:H354,0)</f>
        <v>21320</v>
      </c>
      <c r="J354">
        <f t="shared" si="10"/>
        <v>568</v>
      </c>
    </row>
    <row r="355" spans="1:10" ht="12.75">
      <c r="A355">
        <v>20050504</v>
      </c>
      <c r="B355" t="s">
        <v>9</v>
      </c>
      <c r="C355">
        <v>6.605</v>
      </c>
      <c r="D355">
        <v>20050506</v>
      </c>
      <c r="E355" t="s">
        <v>10</v>
      </c>
      <c r="F355">
        <v>6.686</v>
      </c>
      <c r="G355" s="3">
        <v>202</v>
      </c>
      <c r="H355">
        <f t="shared" si="11"/>
        <v>20954</v>
      </c>
      <c r="I355">
        <f>MAX(H$2:H355,0)</f>
        <v>21320</v>
      </c>
      <c r="J355">
        <f t="shared" si="10"/>
        <v>366</v>
      </c>
    </row>
    <row r="356" spans="1:10" ht="12.75">
      <c r="A356">
        <v>20050506</v>
      </c>
      <c r="B356" t="s">
        <v>7</v>
      </c>
      <c r="C356">
        <v>6.686</v>
      </c>
      <c r="D356">
        <v>20050509</v>
      </c>
      <c r="E356" t="s">
        <v>8</v>
      </c>
      <c r="F356">
        <v>6.68</v>
      </c>
      <c r="G356" s="3">
        <v>15</v>
      </c>
      <c r="H356">
        <f t="shared" si="11"/>
        <v>20969</v>
      </c>
      <c r="I356">
        <f>MAX(H$2:H356,0)</f>
        <v>21320</v>
      </c>
      <c r="J356">
        <f t="shared" si="10"/>
        <v>351</v>
      </c>
    </row>
    <row r="357" spans="1:10" ht="12.75">
      <c r="A357">
        <v>20050509</v>
      </c>
      <c r="B357" t="s">
        <v>9</v>
      </c>
      <c r="C357">
        <v>6.68</v>
      </c>
      <c r="D357">
        <v>20050512</v>
      </c>
      <c r="E357" t="s">
        <v>10</v>
      </c>
      <c r="F357">
        <v>6.553</v>
      </c>
      <c r="G357" s="2">
        <v>-318</v>
      </c>
      <c r="H357">
        <f t="shared" si="11"/>
        <v>20651</v>
      </c>
      <c r="I357">
        <f>MAX(H$2:H357,0)</f>
        <v>21320</v>
      </c>
      <c r="J357">
        <f t="shared" si="10"/>
        <v>669</v>
      </c>
    </row>
    <row r="358" spans="1:10" ht="12.75">
      <c r="A358">
        <v>20050512</v>
      </c>
      <c r="B358" t="s">
        <v>7</v>
      </c>
      <c r="C358">
        <v>6.553</v>
      </c>
      <c r="D358">
        <v>20050513</v>
      </c>
      <c r="E358" t="s">
        <v>8</v>
      </c>
      <c r="F358">
        <v>6.55</v>
      </c>
      <c r="G358" s="3">
        <v>7</v>
      </c>
      <c r="H358">
        <f t="shared" si="11"/>
        <v>20658</v>
      </c>
      <c r="I358">
        <f>MAX(H$2:H358,0)</f>
        <v>21320</v>
      </c>
      <c r="J358">
        <f t="shared" si="10"/>
        <v>662</v>
      </c>
    </row>
    <row r="359" spans="1:10" ht="12.75">
      <c r="A359">
        <v>20050513</v>
      </c>
      <c r="B359" t="s">
        <v>9</v>
      </c>
      <c r="C359">
        <v>6.55</v>
      </c>
      <c r="D359">
        <v>20050518</v>
      </c>
      <c r="E359" t="s">
        <v>10</v>
      </c>
      <c r="F359">
        <v>6.477</v>
      </c>
      <c r="G359" s="2">
        <v>-183</v>
      </c>
      <c r="H359">
        <f t="shared" si="11"/>
        <v>20475</v>
      </c>
      <c r="I359">
        <f>MAX(H$2:H359,0)</f>
        <v>21320</v>
      </c>
      <c r="J359">
        <f t="shared" si="10"/>
        <v>845</v>
      </c>
    </row>
    <row r="360" spans="1:10" ht="12.75">
      <c r="A360">
        <v>20050518</v>
      </c>
      <c r="B360" t="s">
        <v>7</v>
      </c>
      <c r="C360">
        <v>6.477</v>
      </c>
      <c r="D360">
        <v>20050520</v>
      </c>
      <c r="E360" t="s">
        <v>9</v>
      </c>
      <c r="F360">
        <v>6.343</v>
      </c>
      <c r="G360" s="3">
        <v>335</v>
      </c>
      <c r="H360">
        <f t="shared" si="11"/>
        <v>20810</v>
      </c>
      <c r="I360">
        <f>MAX(H$2:H360,0)</f>
        <v>21320</v>
      </c>
      <c r="J360">
        <f t="shared" si="10"/>
        <v>510</v>
      </c>
    </row>
    <row r="361" spans="1:10" ht="12.75">
      <c r="A361">
        <v>20050520</v>
      </c>
      <c r="B361" t="s">
        <v>11</v>
      </c>
      <c r="C361">
        <v>6.408</v>
      </c>
      <c r="D361">
        <v>20050523</v>
      </c>
      <c r="E361" t="s">
        <v>8</v>
      </c>
      <c r="F361">
        <v>6.376</v>
      </c>
      <c r="G361" s="3">
        <v>80</v>
      </c>
      <c r="H361">
        <f t="shared" si="11"/>
        <v>20890</v>
      </c>
      <c r="I361">
        <f>MAX(H$2:H361,0)</f>
        <v>21320</v>
      </c>
      <c r="J361">
        <f t="shared" si="10"/>
        <v>430</v>
      </c>
    </row>
    <row r="362" spans="1:10" ht="12.75">
      <c r="A362">
        <v>20050523</v>
      </c>
      <c r="B362" t="s">
        <v>9</v>
      </c>
      <c r="C362">
        <v>6.376</v>
      </c>
      <c r="D362">
        <v>20050524</v>
      </c>
      <c r="E362" t="s">
        <v>10</v>
      </c>
      <c r="F362">
        <v>6.424</v>
      </c>
      <c r="G362" s="3">
        <v>119</v>
      </c>
      <c r="H362">
        <f t="shared" si="11"/>
        <v>21009</v>
      </c>
      <c r="I362">
        <f>MAX(H$2:H362,0)</f>
        <v>21320</v>
      </c>
      <c r="J362">
        <f t="shared" si="10"/>
        <v>311</v>
      </c>
    </row>
    <row r="363" spans="1:10" ht="12.75">
      <c r="A363">
        <v>20050524</v>
      </c>
      <c r="B363" t="s">
        <v>7</v>
      </c>
      <c r="C363">
        <v>6.424</v>
      </c>
      <c r="D363">
        <v>20050525</v>
      </c>
      <c r="E363" t="s">
        <v>8</v>
      </c>
      <c r="F363">
        <v>6.372</v>
      </c>
      <c r="G363" s="3">
        <v>130</v>
      </c>
      <c r="H363">
        <f t="shared" si="11"/>
        <v>21139</v>
      </c>
      <c r="I363">
        <f>MAX(H$2:H363,0)</f>
        <v>21320</v>
      </c>
      <c r="J363">
        <f t="shared" si="10"/>
        <v>181</v>
      </c>
    </row>
    <row r="364" spans="1:10" ht="12.75">
      <c r="A364">
        <v>20050525</v>
      </c>
      <c r="B364" t="s">
        <v>9</v>
      </c>
      <c r="C364">
        <v>6.372</v>
      </c>
      <c r="D364">
        <v>20050526</v>
      </c>
      <c r="E364" t="s">
        <v>10</v>
      </c>
      <c r="F364">
        <v>6.295</v>
      </c>
      <c r="G364" s="2">
        <v>-193</v>
      </c>
      <c r="H364">
        <f t="shared" si="11"/>
        <v>20946</v>
      </c>
      <c r="I364">
        <f>MAX(H$2:H364,0)</f>
        <v>21320</v>
      </c>
      <c r="J364">
        <f t="shared" si="10"/>
        <v>374</v>
      </c>
    </row>
    <row r="365" spans="1:10" ht="12.75">
      <c r="A365">
        <v>20050526</v>
      </c>
      <c r="B365" t="s">
        <v>7</v>
      </c>
      <c r="C365">
        <v>6.295</v>
      </c>
      <c r="D365">
        <v>20050527</v>
      </c>
      <c r="E365" t="s">
        <v>8</v>
      </c>
      <c r="F365">
        <v>6.359</v>
      </c>
      <c r="G365" s="2">
        <v>-161</v>
      </c>
      <c r="H365">
        <f t="shared" si="11"/>
        <v>20785</v>
      </c>
      <c r="I365">
        <f>MAX(H$2:H365,0)</f>
        <v>21320</v>
      </c>
      <c r="J365">
        <f t="shared" si="10"/>
        <v>535</v>
      </c>
    </row>
    <row r="366" spans="1:10" ht="12.75">
      <c r="A366">
        <v>20050527</v>
      </c>
      <c r="B366" t="s">
        <v>9</v>
      </c>
      <c r="C366">
        <v>6.359</v>
      </c>
      <c r="D366">
        <v>20050531</v>
      </c>
      <c r="E366" t="s">
        <v>10</v>
      </c>
      <c r="F366">
        <v>6.27</v>
      </c>
      <c r="G366" s="2">
        <v>-223</v>
      </c>
      <c r="H366">
        <f t="shared" si="11"/>
        <v>20562</v>
      </c>
      <c r="I366">
        <f>MAX(H$2:H366,0)</f>
        <v>21320</v>
      </c>
      <c r="J366">
        <f t="shared" si="10"/>
        <v>758</v>
      </c>
    </row>
    <row r="367" spans="1:10" ht="12.75">
      <c r="A367">
        <v>20050531</v>
      </c>
      <c r="B367" t="s">
        <v>7</v>
      </c>
      <c r="C367">
        <v>6.27</v>
      </c>
      <c r="D367">
        <v>20050601</v>
      </c>
      <c r="E367" t="s">
        <v>8</v>
      </c>
      <c r="F367">
        <v>6.439</v>
      </c>
      <c r="G367" s="2">
        <v>-423</v>
      </c>
      <c r="H367">
        <f t="shared" si="11"/>
        <v>20139</v>
      </c>
      <c r="I367">
        <f>MAX(H$2:H367,0)</f>
        <v>21320</v>
      </c>
      <c r="J367">
        <f t="shared" si="10"/>
        <v>1181</v>
      </c>
    </row>
    <row r="368" spans="1:10" ht="12.75">
      <c r="A368">
        <v>20050601</v>
      </c>
      <c r="B368" t="s">
        <v>9</v>
      </c>
      <c r="C368">
        <v>6.439</v>
      </c>
      <c r="D368">
        <v>20050606</v>
      </c>
      <c r="E368" t="s">
        <v>10</v>
      </c>
      <c r="F368">
        <v>7.089</v>
      </c>
      <c r="G368" s="3">
        <v>1624</v>
      </c>
      <c r="H368">
        <f t="shared" si="11"/>
        <v>21763</v>
      </c>
      <c r="I368">
        <f>MAX(H$2:H368,0)</f>
        <v>21763</v>
      </c>
      <c r="J368">
        <f t="shared" si="10"/>
        <v>0</v>
      </c>
    </row>
    <row r="369" spans="1:10" ht="12.75">
      <c r="A369">
        <v>20050606</v>
      </c>
      <c r="B369" t="s">
        <v>7</v>
      </c>
      <c r="C369">
        <v>7.089</v>
      </c>
      <c r="D369">
        <v>20050607</v>
      </c>
      <c r="E369" t="s">
        <v>8</v>
      </c>
      <c r="F369">
        <v>7.169</v>
      </c>
      <c r="G369" s="2">
        <v>-201</v>
      </c>
      <c r="H369">
        <f t="shared" si="11"/>
        <v>21562</v>
      </c>
      <c r="I369">
        <f>MAX(H$2:H369,0)</f>
        <v>21763</v>
      </c>
      <c r="J369">
        <f t="shared" si="10"/>
        <v>201</v>
      </c>
    </row>
    <row r="370" spans="1:10" ht="12.75">
      <c r="A370">
        <v>20050607</v>
      </c>
      <c r="B370" t="s">
        <v>9</v>
      </c>
      <c r="C370">
        <v>7.169</v>
      </c>
      <c r="D370">
        <v>20050608</v>
      </c>
      <c r="E370" t="s">
        <v>10</v>
      </c>
      <c r="F370">
        <v>7.18</v>
      </c>
      <c r="G370" s="3">
        <v>27</v>
      </c>
      <c r="H370">
        <f t="shared" si="11"/>
        <v>21589</v>
      </c>
      <c r="I370">
        <f>MAX(H$2:H370,0)</f>
        <v>21763</v>
      </c>
      <c r="J370">
        <f t="shared" si="10"/>
        <v>174</v>
      </c>
    </row>
    <row r="371" spans="1:10" ht="12.75">
      <c r="A371">
        <v>20050608</v>
      </c>
      <c r="B371" t="s">
        <v>7</v>
      </c>
      <c r="C371">
        <v>7.18</v>
      </c>
      <c r="D371">
        <v>20050613</v>
      </c>
      <c r="E371" t="s">
        <v>8</v>
      </c>
      <c r="F371">
        <v>7.099</v>
      </c>
      <c r="G371" s="3">
        <v>202</v>
      </c>
      <c r="H371">
        <f t="shared" si="11"/>
        <v>21791</v>
      </c>
      <c r="I371">
        <f>MAX(H$2:H371,0)</f>
        <v>21791</v>
      </c>
      <c r="J371">
        <f t="shared" si="10"/>
        <v>0</v>
      </c>
    </row>
    <row r="372" spans="1:10" ht="12.75">
      <c r="A372">
        <v>20050613</v>
      </c>
      <c r="B372" t="s">
        <v>9</v>
      </c>
      <c r="C372">
        <v>7.099</v>
      </c>
      <c r="D372">
        <v>20050620</v>
      </c>
      <c r="E372" t="s">
        <v>10</v>
      </c>
      <c r="F372">
        <v>7.72</v>
      </c>
      <c r="G372" s="3">
        <v>1552</v>
      </c>
      <c r="H372">
        <f t="shared" si="11"/>
        <v>23343</v>
      </c>
      <c r="I372">
        <f>MAX(H$2:H372,0)</f>
        <v>23343</v>
      </c>
      <c r="J372">
        <f t="shared" si="10"/>
        <v>0</v>
      </c>
    </row>
    <row r="373" spans="1:10" ht="12.75">
      <c r="A373">
        <v>20050620</v>
      </c>
      <c r="B373" t="s">
        <v>7</v>
      </c>
      <c r="C373">
        <v>7.72</v>
      </c>
      <c r="D373">
        <v>20050621</v>
      </c>
      <c r="E373" t="s">
        <v>9</v>
      </c>
      <c r="F373">
        <v>7.474</v>
      </c>
      <c r="G373" s="3">
        <v>614</v>
      </c>
      <c r="H373">
        <f t="shared" si="11"/>
        <v>23957</v>
      </c>
      <c r="I373">
        <f>MAX(H$2:H373,0)</f>
        <v>23957</v>
      </c>
      <c r="J373">
        <f t="shared" si="10"/>
        <v>0</v>
      </c>
    </row>
    <row r="374" spans="1:10" ht="12.75">
      <c r="A374">
        <v>20050621</v>
      </c>
      <c r="B374" t="s">
        <v>11</v>
      </c>
      <c r="C374">
        <v>7.545</v>
      </c>
      <c r="D374">
        <v>20050628</v>
      </c>
      <c r="E374" t="s">
        <v>8</v>
      </c>
      <c r="F374">
        <v>7.114</v>
      </c>
      <c r="G374" s="3">
        <v>1077</v>
      </c>
      <c r="H374">
        <f t="shared" si="11"/>
        <v>25034</v>
      </c>
      <c r="I374">
        <f>MAX(H$2:H374,0)</f>
        <v>25034</v>
      </c>
      <c r="J374">
        <f t="shared" si="10"/>
        <v>0</v>
      </c>
    </row>
    <row r="375" spans="1:10" ht="12.75">
      <c r="A375">
        <v>20050628</v>
      </c>
      <c r="B375" t="s">
        <v>9</v>
      </c>
      <c r="C375">
        <v>7.114</v>
      </c>
      <c r="D375">
        <v>20050630</v>
      </c>
      <c r="E375" t="s">
        <v>10</v>
      </c>
      <c r="F375">
        <v>6.985</v>
      </c>
      <c r="G375" s="2">
        <v>-323</v>
      </c>
      <c r="H375">
        <f t="shared" si="11"/>
        <v>24711</v>
      </c>
      <c r="I375">
        <f>MAX(H$2:H375,0)</f>
        <v>25034</v>
      </c>
      <c r="J375">
        <f t="shared" si="10"/>
        <v>323</v>
      </c>
    </row>
    <row r="376" spans="1:10" ht="12.75">
      <c r="A376">
        <v>20050630</v>
      </c>
      <c r="B376" t="s">
        <v>7</v>
      </c>
      <c r="C376">
        <v>6.985</v>
      </c>
      <c r="D376">
        <v>20050701</v>
      </c>
      <c r="E376" t="s">
        <v>8</v>
      </c>
      <c r="F376">
        <v>7.092</v>
      </c>
      <c r="G376" s="2">
        <v>-268</v>
      </c>
      <c r="H376">
        <f t="shared" si="11"/>
        <v>24443</v>
      </c>
      <c r="I376">
        <f>MAX(H$2:H376,0)</f>
        <v>25034</v>
      </c>
      <c r="J376">
        <f t="shared" si="10"/>
        <v>591</v>
      </c>
    </row>
    <row r="377" spans="1:10" ht="12.75">
      <c r="A377">
        <v>20050701</v>
      </c>
      <c r="B377" t="s">
        <v>9</v>
      </c>
      <c r="C377">
        <v>7.092</v>
      </c>
      <c r="D377">
        <v>20050706</v>
      </c>
      <c r="E377" t="s">
        <v>10</v>
      </c>
      <c r="F377">
        <v>7.63</v>
      </c>
      <c r="G377" s="3">
        <v>1344</v>
      </c>
      <c r="H377">
        <f t="shared" si="11"/>
        <v>25787</v>
      </c>
      <c r="I377">
        <f>MAX(H$2:H377,0)</f>
        <v>25787</v>
      </c>
      <c r="J377">
        <f t="shared" si="10"/>
        <v>0</v>
      </c>
    </row>
    <row r="378" spans="1:10" ht="12.75">
      <c r="A378">
        <v>20050706</v>
      </c>
      <c r="B378" t="s">
        <v>7</v>
      </c>
      <c r="C378">
        <v>7.63</v>
      </c>
      <c r="D378">
        <v>20050707</v>
      </c>
      <c r="E378" t="s">
        <v>8</v>
      </c>
      <c r="F378">
        <v>7.669</v>
      </c>
      <c r="G378" s="2">
        <v>-98</v>
      </c>
      <c r="H378">
        <f t="shared" si="11"/>
        <v>25689</v>
      </c>
      <c r="I378">
        <f>MAX(H$2:H378,0)</f>
        <v>25787</v>
      </c>
      <c r="J378">
        <f t="shared" si="10"/>
        <v>98</v>
      </c>
    </row>
    <row r="379" spans="1:10" ht="12.75">
      <c r="A379">
        <v>20050707</v>
      </c>
      <c r="B379" t="s">
        <v>9</v>
      </c>
      <c r="C379">
        <v>7.669</v>
      </c>
      <c r="D379">
        <v>20050708</v>
      </c>
      <c r="E379" t="s">
        <v>10</v>
      </c>
      <c r="F379">
        <v>7.499</v>
      </c>
      <c r="G379" s="2">
        <v>-425</v>
      </c>
      <c r="H379">
        <f t="shared" si="11"/>
        <v>25264</v>
      </c>
      <c r="I379">
        <f>MAX(H$2:H379,0)</f>
        <v>25787</v>
      </c>
      <c r="J379">
        <f t="shared" si="10"/>
        <v>523</v>
      </c>
    </row>
    <row r="380" spans="1:10" ht="12.75">
      <c r="A380">
        <v>20050708</v>
      </c>
      <c r="B380" t="s">
        <v>7</v>
      </c>
      <c r="C380">
        <v>7.499</v>
      </c>
      <c r="D380">
        <v>20050712</v>
      </c>
      <c r="E380" t="s">
        <v>8</v>
      </c>
      <c r="F380">
        <v>7.842</v>
      </c>
      <c r="G380" s="2">
        <v>-858</v>
      </c>
      <c r="H380">
        <f t="shared" si="11"/>
        <v>24406</v>
      </c>
      <c r="I380">
        <f>MAX(H$2:H380,0)</f>
        <v>25787</v>
      </c>
      <c r="J380">
        <f t="shared" si="10"/>
        <v>1381</v>
      </c>
    </row>
    <row r="381" spans="1:10" ht="12.75">
      <c r="A381">
        <v>20050712</v>
      </c>
      <c r="B381" t="s">
        <v>9</v>
      </c>
      <c r="C381">
        <v>7.842</v>
      </c>
      <c r="D381">
        <v>20050714</v>
      </c>
      <c r="E381" t="s">
        <v>10</v>
      </c>
      <c r="F381">
        <v>7.869</v>
      </c>
      <c r="G381" s="3">
        <v>67</v>
      </c>
      <c r="H381">
        <f t="shared" si="11"/>
        <v>24473</v>
      </c>
      <c r="I381">
        <f>MAX(H$2:H381,0)</f>
        <v>25787</v>
      </c>
      <c r="J381">
        <f t="shared" si="10"/>
        <v>1314</v>
      </c>
    </row>
    <row r="382" spans="1:10" ht="12.75">
      <c r="A382">
        <v>20050714</v>
      </c>
      <c r="B382" t="s">
        <v>7</v>
      </c>
      <c r="C382">
        <v>7.869</v>
      </c>
      <c r="D382">
        <v>20050722</v>
      </c>
      <c r="E382" t="s">
        <v>9</v>
      </c>
      <c r="F382">
        <v>7.384</v>
      </c>
      <c r="G382" s="3">
        <v>1212</v>
      </c>
      <c r="H382">
        <f t="shared" si="11"/>
        <v>25685</v>
      </c>
      <c r="I382">
        <f>MAX(H$2:H382,0)</f>
        <v>25787</v>
      </c>
      <c r="J382">
        <f t="shared" si="10"/>
        <v>102</v>
      </c>
    </row>
    <row r="383" spans="1:10" ht="12.75">
      <c r="A383">
        <v>20050722</v>
      </c>
      <c r="B383" t="s">
        <v>11</v>
      </c>
      <c r="C383">
        <v>7.421</v>
      </c>
      <c r="D383">
        <v>20050725</v>
      </c>
      <c r="E383" t="s">
        <v>8</v>
      </c>
      <c r="F383">
        <v>7.3</v>
      </c>
      <c r="G383" s="3">
        <v>302</v>
      </c>
      <c r="H383">
        <f t="shared" si="11"/>
        <v>25987</v>
      </c>
      <c r="I383">
        <f>MAX(H$2:H383,0)</f>
        <v>25987</v>
      </c>
      <c r="J383">
        <f t="shared" si="10"/>
        <v>0</v>
      </c>
    </row>
    <row r="384" spans="1:10" ht="12.75">
      <c r="A384">
        <v>20050725</v>
      </c>
      <c r="B384" t="s">
        <v>9</v>
      </c>
      <c r="C384">
        <v>7.3</v>
      </c>
      <c r="D384">
        <v>20050728</v>
      </c>
      <c r="E384" t="s">
        <v>10</v>
      </c>
      <c r="F384">
        <v>7.513</v>
      </c>
      <c r="G384" s="3">
        <v>532</v>
      </c>
      <c r="H384">
        <f t="shared" si="11"/>
        <v>26519</v>
      </c>
      <c r="I384">
        <f>MAX(H$2:H384,0)</f>
        <v>26519</v>
      </c>
      <c r="J384">
        <f t="shared" si="10"/>
        <v>0</v>
      </c>
    </row>
    <row r="385" spans="1:10" ht="12.75">
      <c r="A385">
        <v>20050728</v>
      </c>
      <c r="B385" t="s">
        <v>7</v>
      </c>
      <c r="C385">
        <v>7.513</v>
      </c>
      <c r="D385">
        <v>20050729</v>
      </c>
      <c r="E385" t="s">
        <v>8</v>
      </c>
      <c r="F385">
        <v>7.887</v>
      </c>
      <c r="G385" s="2">
        <v>-936</v>
      </c>
      <c r="H385">
        <f t="shared" si="11"/>
        <v>25583</v>
      </c>
      <c r="I385">
        <f>MAX(H$2:H385,0)</f>
        <v>26519</v>
      </c>
      <c r="J385">
        <f t="shared" si="10"/>
        <v>936</v>
      </c>
    </row>
    <row r="386" spans="1:10" ht="12.75">
      <c r="A386">
        <v>20050729</v>
      </c>
      <c r="B386" t="s">
        <v>9</v>
      </c>
      <c r="C386">
        <v>7.887</v>
      </c>
      <c r="D386">
        <v>20050803</v>
      </c>
      <c r="E386" t="s">
        <v>10</v>
      </c>
      <c r="F386">
        <v>8.438</v>
      </c>
      <c r="G386" s="3">
        <v>1377</v>
      </c>
      <c r="H386">
        <f t="shared" si="11"/>
        <v>26960</v>
      </c>
      <c r="I386">
        <f>MAX(H$2:H386,0)</f>
        <v>26960</v>
      </c>
      <c r="J386">
        <f t="shared" si="10"/>
        <v>0</v>
      </c>
    </row>
    <row r="387" spans="1:10" ht="12.75">
      <c r="A387">
        <v>20050803</v>
      </c>
      <c r="B387" t="s">
        <v>7</v>
      </c>
      <c r="C387">
        <v>8.438</v>
      </c>
      <c r="D387">
        <v>20050804</v>
      </c>
      <c r="E387" t="s">
        <v>8</v>
      </c>
      <c r="F387">
        <v>8.444</v>
      </c>
      <c r="G387" s="2">
        <v>-16</v>
      </c>
      <c r="H387">
        <f t="shared" si="11"/>
        <v>26944</v>
      </c>
      <c r="I387">
        <f>MAX(H$2:H387,0)</f>
        <v>26960</v>
      </c>
      <c r="J387">
        <f aca="true" t="shared" si="12" ref="J387:J450">I387-H387</f>
        <v>16</v>
      </c>
    </row>
    <row r="388" spans="1:10" ht="12.75">
      <c r="A388">
        <v>20050804</v>
      </c>
      <c r="B388" t="s">
        <v>9</v>
      </c>
      <c r="C388">
        <v>8.444</v>
      </c>
      <c r="D388">
        <v>20050808</v>
      </c>
      <c r="E388" t="s">
        <v>10</v>
      </c>
      <c r="F388">
        <v>8.691</v>
      </c>
      <c r="G388" s="3">
        <v>617</v>
      </c>
      <c r="H388">
        <f aca="true" t="shared" si="13" ref="H388:H451">H387+G388</f>
        <v>27561</v>
      </c>
      <c r="I388">
        <f>MAX(H$2:H388,0)</f>
        <v>27561</v>
      </c>
      <c r="J388">
        <f t="shared" si="12"/>
        <v>0</v>
      </c>
    </row>
    <row r="389" spans="1:10" ht="12.75">
      <c r="A389">
        <v>20050808</v>
      </c>
      <c r="B389" t="s">
        <v>7</v>
      </c>
      <c r="C389">
        <v>8.691</v>
      </c>
      <c r="D389">
        <v>20050809</v>
      </c>
      <c r="E389" t="s">
        <v>8</v>
      </c>
      <c r="F389">
        <v>8.673</v>
      </c>
      <c r="G389" s="3">
        <v>44</v>
      </c>
      <c r="H389">
        <f t="shared" si="13"/>
        <v>27605</v>
      </c>
      <c r="I389">
        <f>MAX(H$2:H389,0)</f>
        <v>27605</v>
      </c>
      <c r="J389">
        <f t="shared" si="12"/>
        <v>0</v>
      </c>
    </row>
    <row r="390" spans="1:10" ht="12.75">
      <c r="A390">
        <v>20050809</v>
      </c>
      <c r="B390" t="s">
        <v>9</v>
      </c>
      <c r="C390">
        <v>8.673</v>
      </c>
      <c r="D390">
        <v>20050817</v>
      </c>
      <c r="E390" t="s">
        <v>10</v>
      </c>
      <c r="F390">
        <v>9.705</v>
      </c>
      <c r="G390" s="3">
        <v>2579</v>
      </c>
      <c r="H390">
        <f t="shared" si="13"/>
        <v>30184</v>
      </c>
      <c r="I390">
        <f>MAX(H$2:H390,0)</f>
        <v>30184</v>
      </c>
      <c r="J390">
        <f t="shared" si="12"/>
        <v>0</v>
      </c>
    </row>
    <row r="391" spans="1:10" ht="12.75">
      <c r="A391">
        <v>20050817</v>
      </c>
      <c r="B391" t="s">
        <v>7</v>
      </c>
      <c r="C391">
        <v>9.705</v>
      </c>
      <c r="D391">
        <v>20050819</v>
      </c>
      <c r="E391" t="s">
        <v>9</v>
      </c>
      <c r="F391">
        <v>9.111</v>
      </c>
      <c r="G391" s="3">
        <v>1484</v>
      </c>
      <c r="H391">
        <f t="shared" si="13"/>
        <v>31668</v>
      </c>
      <c r="I391">
        <f>MAX(H$2:H391,0)</f>
        <v>31668</v>
      </c>
      <c r="J391">
        <f t="shared" si="12"/>
        <v>0</v>
      </c>
    </row>
    <row r="392" spans="1:10" ht="12.75">
      <c r="A392">
        <v>20050819</v>
      </c>
      <c r="B392" t="s">
        <v>11</v>
      </c>
      <c r="C392">
        <v>9.156</v>
      </c>
      <c r="D392">
        <v>20050822</v>
      </c>
      <c r="E392" t="s">
        <v>8</v>
      </c>
      <c r="F392">
        <v>9.503</v>
      </c>
      <c r="G392" s="2">
        <v>-868</v>
      </c>
      <c r="H392">
        <f t="shared" si="13"/>
        <v>30800</v>
      </c>
      <c r="I392">
        <f>MAX(H$2:H392,0)</f>
        <v>31668</v>
      </c>
      <c r="J392">
        <f t="shared" si="12"/>
        <v>868</v>
      </c>
    </row>
    <row r="393" spans="1:10" ht="12.75">
      <c r="A393">
        <v>20050822</v>
      </c>
      <c r="B393" t="s">
        <v>9</v>
      </c>
      <c r="C393">
        <v>9.503</v>
      </c>
      <c r="D393">
        <v>20050823</v>
      </c>
      <c r="E393" t="s">
        <v>10</v>
      </c>
      <c r="F393">
        <v>9.763</v>
      </c>
      <c r="G393" s="3">
        <v>650</v>
      </c>
      <c r="H393">
        <f t="shared" si="13"/>
        <v>31450</v>
      </c>
      <c r="I393">
        <f>MAX(H$2:H393,0)</f>
        <v>31668</v>
      </c>
      <c r="J393">
        <f t="shared" si="12"/>
        <v>218</v>
      </c>
    </row>
    <row r="394" spans="1:10" ht="12.75">
      <c r="A394">
        <v>20050823</v>
      </c>
      <c r="B394" t="s">
        <v>7</v>
      </c>
      <c r="C394">
        <v>9.763</v>
      </c>
      <c r="D394">
        <v>20050829</v>
      </c>
      <c r="E394" t="s">
        <v>8</v>
      </c>
      <c r="F394">
        <v>11.272</v>
      </c>
      <c r="G394" s="2">
        <v>-3773</v>
      </c>
      <c r="H394">
        <f t="shared" si="13"/>
        <v>27677</v>
      </c>
      <c r="I394">
        <f>MAX(H$2:H394,0)</f>
        <v>31668</v>
      </c>
      <c r="J394">
        <f t="shared" si="12"/>
        <v>3991</v>
      </c>
    </row>
    <row r="395" spans="1:10" ht="12.75">
      <c r="A395">
        <v>20050829</v>
      </c>
      <c r="B395" t="s">
        <v>9</v>
      </c>
      <c r="C395">
        <v>11.272</v>
      </c>
      <c r="D395">
        <v>20050831</v>
      </c>
      <c r="E395" t="s">
        <v>10</v>
      </c>
      <c r="F395">
        <v>11.747</v>
      </c>
      <c r="G395" s="3">
        <v>1187</v>
      </c>
      <c r="H395">
        <f t="shared" si="13"/>
        <v>28864</v>
      </c>
      <c r="I395">
        <f>MAX(H$2:H395,0)</f>
        <v>31668</v>
      </c>
      <c r="J395">
        <f t="shared" si="12"/>
        <v>2804</v>
      </c>
    </row>
    <row r="396" spans="1:10" ht="12.75">
      <c r="A396">
        <v>20050831</v>
      </c>
      <c r="B396" t="s">
        <v>7</v>
      </c>
      <c r="C396">
        <v>11.747</v>
      </c>
      <c r="D396">
        <v>20050901</v>
      </c>
      <c r="E396" t="s">
        <v>8</v>
      </c>
      <c r="F396">
        <v>11.614</v>
      </c>
      <c r="G396" s="3">
        <v>332</v>
      </c>
      <c r="H396">
        <f t="shared" si="13"/>
        <v>29196</v>
      </c>
      <c r="I396">
        <f>MAX(H$2:H396,0)</f>
        <v>31668</v>
      </c>
      <c r="J396">
        <f t="shared" si="12"/>
        <v>2472</v>
      </c>
    </row>
    <row r="397" spans="1:10" ht="12.75">
      <c r="A397">
        <v>20050901</v>
      </c>
      <c r="B397" t="s">
        <v>9</v>
      </c>
      <c r="C397">
        <v>11.614</v>
      </c>
      <c r="D397">
        <v>20050906</v>
      </c>
      <c r="E397" t="s">
        <v>10</v>
      </c>
      <c r="F397">
        <v>11.687</v>
      </c>
      <c r="G397" s="3">
        <v>182</v>
      </c>
      <c r="H397">
        <f t="shared" si="13"/>
        <v>29378</v>
      </c>
      <c r="I397">
        <f>MAX(H$2:H397,0)</f>
        <v>31668</v>
      </c>
      <c r="J397">
        <f t="shared" si="12"/>
        <v>2290</v>
      </c>
    </row>
    <row r="398" spans="1:10" ht="12.75">
      <c r="A398">
        <v>20050906</v>
      </c>
      <c r="B398" t="s">
        <v>7</v>
      </c>
      <c r="C398">
        <v>11.687</v>
      </c>
      <c r="D398">
        <v>20050908</v>
      </c>
      <c r="E398" t="s">
        <v>8</v>
      </c>
      <c r="F398">
        <v>11.339</v>
      </c>
      <c r="G398" s="3">
        <v>870</v>
      </c>
      <c r="H398">
        <f t="shared" si="13"/>
        <v>30248</v>
      </c>
      <c r="I398">
        <f>MAX(H$2:H398,0)</f>
        <v>31668</v>
      </c>
      <c r="J398">
        <f t="shared" si="12"/>
        <v>1420</v>
      </c>
    </row>
    <row r="399" spans="1:10" ht="12.75">
      <c r="A399">
        <v>20050908</v>
      </c>
      <c r="B399" t="s">
        <v>9</v>
      </c>
      <c r="C399">
        <v>11.339</v>
      </c>
      <c r="D399">
        <v>20050913</v>
      </c>
      <c r="E399" t="s">
        <v>10</v>
      </c>
      <c r="F399">
        <v>10.767</v>
      </c>
      <c r="G399" s="2">
        <v>-1430</v>
      </c>
      <c r="H399">
        <f t="shared" si="13"/>
        <v>28818</v>
      </c>
      <c r="I399">
        <f>MAX(H$2:H399,0)</f>
        <v>31668</v>
      </c>
      <c r="J399">
        <f t="shared" si="12"/>
        <v>2850</v>
      </c>
    </row>
    <row r="400" spans="1:10" ht="12.75">
      <c r="A400">
        <v>20050913</v>
      </c>
      <c r="B400" t="s">
        <v>7</v>
      </c>
      <c r="C400">
        <v>10.767</v>
      </c>
      <c r="D400">
        <v>20050914</v>
      </c>
      <c r="E400" t="s">
        <v>8</v>
      </c>
      <c r="F400">
        <v>11.084</v>
      </c>
      <c r="G400" s="2">
        <v>-793</v>
      </c>
      <c r="H400">
        <f t="shared" si="13"/>
        <v>28025</v>
      </c>
      <c r="I400">
        <f>MAX(H$2:H400,0)</f>
        <v>31668</v>
      </c>
      <c r="J400">
        <f t="shared" si="12"/>
        <v>3643</v>
      </c>
    </row>
    <row r="401" spans="1:10" ht="12.75">
      <c r="A401">
        <v>20050914</v>
      </c>
      <c r="B401" t="s">
        <v>9</v>
      </c>
      <c r="C401">
        <v>11.084</v>
      </c>
      <c r="D401">
        <v>20050915</v>
      </c>
      <c r="E401" t="s">
        <v>10</v>
      </c>
      <c r="F401">
        <v>11.23</v>
      </c>
      <c r="G401" s="3">
        <v>364</v>
      </c>
      <c r="H401">
        <f t="shared" si="13"/>
        <v>28389</v>
      </c>
      <c r="I401">
        <f>MAX(H$2:H401,0)</f>
        <v>31668</v>
      </c>
      <c r="J401">
        <f t="shared" si="12"/>
        <v>3279</v>
      </c>
    </row>
    <row r="402" spans="1:10" ht="12.75">
      <c r="A402">
        <v>20050915</v>
      </c>
      <c r="B402" t="s">
        <v>7</v>
      </c>
      <c r="C402">
        <v>11.23</v>
      </c>
      <c r="D402">
        <v>20050919</v>
      </c>
      <c r="E402" t="s">
        <v>8</v>
      </c>
      <c r="F402">
        <v>12.098</v>
      </c>
      <c r="G402" s="2">
        <v>-2170</v>
      </c>
      <c r="H402">
        <f t="shared" si="13"/>
        <v>26219</v>
      </c>
      <c r="I402">
        <f>MAX(H$2:H402,0)</f>
        <v>31668</v>
      </c>
      <c r="J402">
        <f t="shared" si="12"/>
        <v>5449</v>
      </c>
    </row>
    <row r="403" spans="1:10" ht="12.75">
      <c r="A403">
        <v>20050919</v>
      </c>
      <c r="B403" t="s">
        <v>9</v>
      </c>
      <c r="C403">
        <v>12.098</v>
      </c>
      <c r="D403">
        <v>20050921</v>
      </c>
      <c r="E403" t="s">
        <v>10</v>
      </c>
      <c r="F403">
        <v>12.883</v>
      </c>
      <c r="G403" s="3">
        <v>1962</v>
      </c>
      <c r="H403">
        <f t="shared" si="13"/>
        <v>28181</v>
      </c>
      <c r="I403">
        <f>MAX(H$2:H403,0)</f>
        <v>31668</v>
      </c>
      <c r="J403">
        <f t="shared" si="12"/>
        <v>3487</v>
      </c>
    </row>
    <row r="404" spans="1:10" ht="12.75">
      <c r="A404">
        <v>20050921</v>
      </c>
      <c r="B404" t="s">
        <v>7</v>
      </c>
      <c r="C404">
        <v>12.883</v>
      </c>
      <c r="D404">
        <v>20050922</v>
      </c>
      <c r="E404" t="s">
        <v>9</v>
      </c>
      <c r="F404">
        <v>12.79</v>
      </c>
      <c r="G404" s="3">
        <v>232</v>
      </c>
      <c r="H404">
        <f t="shared" si="13"/>
        <v>28413</v>
      </c>
      <c r="I404">
        <f>MAX(H$2:H404,0)</f>
        <v>31668</v>
      </c>
      <c r="J404">
        <f t="shared" si="12"/>
        <v>3255</v>
      </c>
    </row>
    <row r="405" spans="1:10" ht="12.75">
      <c r="A405">
        <v>20050922</v>
      </c>
      <c r="B405" t="s">
        <v>11</v>
      </c>
      <c r="C405">
        <v>13.075</v>
      </c>
      <c r="D405">
        <v>20050926</v>
      </c>
      <c r="E405" t="s">
        <v>8</v>
      </c>
      <c r="F405">
        <v>12.426</v>
      </c>
      <c r="G405" s="3">
        <v>1622</v>
      </c>
      <c r="H405">
        <f t="shared" si="13"/>
        <v>30035</v>
      </c>
      <c r="I405">
        <f>MAX(H$2:H405,0)</f>
        <v>31668</v>
      </c>
      <c r="J405">
        <f t="shared" si="12"/>
        <v>1633</v>
      </c>
    </row>
    <row r="406" spans="1:10" ht="12.75">
      <c r="A406">
        <v>20050926</v>
      </c>
      <c r="B406" t="s">
        <v>9</v>
      </c>
      <c r="C406">
        <v>12.426</v>
      </c>
      <c r="D406">
        <v>20050930</v>
      </c>
      <c r="E406" t="s">
        <v>10</v>
      </c>
      <c r="F406">
        <v>13.841</v>
      </c>
      <c r="G406" s="3">
        <v>3537</v>
      </c>
      <c r="H406">
        <f t="shared" si="13"/>
        <v>33572</v>
      </c>
      <c r="I406">
        <f>MAX(H$2:H406,0)</f>
        <v>33572</v>
      </c>
      <c r="J406">
        <f t="shared" si="12"/>
        <v>0</v>
      </c>
    </row>
    <row r="407" spans="1:10" ht="12.75">
      <c r="A407">
        <v>20050930</v>
      </c>
      <c r="B407" t="s">
        <v>7</v>
      </c>
      <c r="C407">
        <v>13.841</v>
      </c>
      <c r="D407">
        <v>20051004</v>
      </c>
      <c r="E407" t="s">
        <v>8</v>
      </c>
      <c r="F407">
        <v>14.051</v>
      </c>
      <c r="G407" s="2">
        <v>-526</v>
      </c>
      <c r="H407">
        <f t="shared" si="13"/>
        <v>33046</v>
      </c>
      <c r="I407">
        <f>MAX(H$2:H407,0)</f>
        <v>33572</v>
      </c>
      <c r="J407">
        <f t="shared" si="12"/>
        <v>526</v>
      </c>
    </row>
    <row r="408" spans="1:10" ht="12.75">
      <c r="A408">
        <v>20051004</v>
      </c>
      <c r="B408" t="s">
        <v>9</v>
      </c>
      <c r="C408">
        <v>14.051</v>
      </c>
      <c r="D408">
        <v>20051005</v>
      </c>
      <c r="E408" t="s">
        <v>10</v>
      </c>
      <c r="F408">
        <v>14.167</v>
      </c>
      <c r="G408" s="3">
        <v>289</v>
      </c>
      <c r="H408">
        <f t="shared" si="13"/>
        <v>33335</v>
      </c>
      <c r="I408">
        <f>MAX(H$2:H408,0)</f>
        <v>33572</v>
      </c>
      <c r="J408">
        <f t="shared" si="12"/>
        <v>237</v>
      </c>
    </row>
    <row r="409" spans="1:10" ht="12.75">
      <c r="A409">
        <v>20051005</v>
      </c>
      <c r="B409" t="s">
        <v>7</v>
      </c>
      <c r="C409">
        <v>14.167</v>
      </c>
      <c r="D409">
        <v>20051010</v>
      </c>
      <c r="E409" t="s">
        <v>8</v>
      </c>
      <c r="F409">
        <v>12.997</v>
      </c>
      <c r="G409" s="3">
        <v>2925</v>
      </c>
      <c r="H409">
        <f t="shared" si="13"/>
        <v>36260</v>
      </c>
      <c r="I409">
        <f>MAX(H$2:H409,0)</f>
        <v>36260</v>
      </c>
      <c r="J409">
        <f t="shared" si="12"/>
        <v>0</v>
      </c>
    </row>
    <row r="410" spans="1:10" ht="12.75">
      <c r="A410">
        <v>20051010</v>
      </c>
      <c r="B410" t="s">
        <v>9</v>
      </c>
      <c r="C410">
        <v>12.997</v>
      </c>
      <c r="D410">
        <v>20051013</v>
      </c>
      <c r="E410" t="s">
        <v>10</v>
      </c>
      <c r="F410">
        <v>13.198</v>
      </c>
      <c r="G410" s="3">
        <v>502</v>
      </c>
      <c r="H410">
        <f t="shared" si="13"/>
        <v>36762</v>
      </c>
      <c r="I410">
        <f>MAX(H$2:H410,0)</f>
        <v>36762</v>
      </c>
      <c r="J410">
        <f t="shared" si="12"/>
        <v>0</v>
      </c>
    </row>
    <row r="411" spans="1:10" ht="12.75">
      <c r="A411">
        <v>20051013</v>
      </c>
      <c r="B411" t="s">
        <v>7</v>
      </c>
      <c r="C411">
        <v>13.198</v>
      </c>
      <c r="D411">
        <v>20051014</v>
      </c>
      <c r="E411" t="s">
        <v>8</v>
      </c>
      <c r="F411">
        <v>13.033</v>
      </c>
      <c r="G411" s="3">
        <v>412</v>
      </c>
      <c r="H411">
        <f t="shared" si="13"/>
        <v>37174</v>
      </c>
      <c r="I411">
        <f>MAX(H$2:H411,0)</f>
        <v>37174</v>
      </c>
      <c r="J411">
        <f t="shared" si="12"/>
        <v>0</v>
      </c>
    </row>
    <row r="412" spans="1:10" ht="12.75">
      <c r="A412">
        <v>20051014</v>
      </c>
      <c r="B412" t="s">
        <v>9</v>
      </c>
      <c r="C412">
        <v>13.033</v>
      </c>
      <c r="D412">
        <v>20051017</v>
      </c>
      <c r="E412" t="s">
        <v>10</v>
      </c>
      <c r="F412">
        <v>13.643</v>
      </c>
      <c r="G412" s="3">
        <v>1525</v>
      </c>
      <c r="H412">
        <f t="shared" si="13"/>
        <v>38699</v>
      </c>
      <c r="I412">
        <f>MAX(H$2:H412,0)</f>
        <v>38699</v>
      </c>
      <c r="J412">
        <f t="shared" si="12"/>
        <v>0</v>
      </c>
    </row>
    <row r="413" spans="1:10" ht="12.75">
      <c r="A413">
        <v>20051017</v>
      </c>
      <c r="B413" t="s">
        <v>7</v>
      </c>
      <c r="C413">
        <v>13.643</v>
      </c>
      <c r="D413">
        <v>20051018</v>
      </c>
      <c r="E413" t="s">
        <v>8</v>
      </c>
      <c r="F413">
        <v>13.514</v>
      </c>
      <c r="G413" s="3">
        <v>322</v>
      </c>
      <c r="H413">
        <f t="shared" si="13"/>
        <v>39021</v>
      </c>
      <c r="I413">
        <f>MAX(H$2:H413,0)</f>
        <v>39021</v>
      </c>
      <c r="J413">
        <f t="shared" si="12"/>
        <v>0</v>
      </c>
    </row>
    <row r="414" spans="1:10" ht="12.75">
      <c r="A414">
        <v>20051018</v>
      </c>
      <c r="B414" t="s">
        <v>9</v>
      </c>
      <c r="C414">
        <v>13.514</v>
      </c>
      <c r="D414">
        <v>20051019</v>
      </c>
      <c r="E414" t="s">
        <v>10</v>
      </c>
      <c r="F414">
        <v>13.47</v>
      </c>
      <c r="G414" s="2">
        <v>-110</v>
      </c>
      <c r="H414">
        <f t="shared" si="13"/>
        <v>38911</v>
      </c>
      <c r="I414">
        <f>MAX(H$2:H414,0)</f>
        <v>39021</v>
      </c>
      <c r="J414">
        <f t="shared" si="12"/>
        <v>110</v>
      </c>
    </row>
    <row r="415" spans="1:10" ht="12.75">
      <c r="A415">
        <v>20051019</v>
      </c>
      <c r="B415" t="s">
        <v>7</v>
      </c>
      <c r="C415">
        <v>13.47</v>
      </c>
      <c r="D415">
        <v>20051021</v>
      </c>
      <c r="E415" t="s">
        <v>8</v>
      </c>
      <c r="F415">
        <v>12.856</v>
      </c>
      <c r="G415" s="3">
        <v>1535</v>
      </c>
      <c r="H415">
        <f t="shared" si="13"/>
        <v>40446</v>
      </c>
      <c r="I415">
        <f>MAX(H$2:H415,0)</f>
        <v>40446</v>
      </c>
      <c r="J415">
        <f t="shared" si="12"/>
        <v>0</v>
      </c>
    </row>
    <row r="416" spans="1:10" ht="12.75">
      <c r="A416">
        <v>20051021</v>
      </c>
      <c r="B416" t="s">
        <v>9</v>
      </c>
      <c r="C416">
        <v>12.856</v>
      </c>
      <c r="D416">
        <v>20051021</v>
      </c>
      <c r="E416" t="s">
        <v>7</v>
      </c>
      <c r="F416">
        <v>12.872</v>
      </c>
      <c r="G416" s="3">
        <v>39</v>
      </c>
      <c r="H416">
        <f t="shared" si="13"/>
        <v>40485</v>
      </c>
      <c r="I416">
        <f>MAX(H$2:H416,0)</f>
        <v>40485</v>
      </c>
      <c r="J416">
        <f t="shared" si="12"/>
        <v>0</v>
      </c>
    </row>
    <row r="417" spans="1:10" ht="12.75">
      <c r="A417">
        <v>20051021</v>
      </c>
      <c r="B417" t="s">
        <v>12</v>
      </c>
      <c r="C417">
        <v>13.167</v>
      </c>
      <c r="D417">
        <v>20051027</v>
      </c>
      <c r="E417" t="s">
        <v>10</v>
      </c>
      <c r="F417">
        <v>13.554</v>
      </c>
      <c r="G417" s="3">
        <v>967</v>
      </c>
      <c r="H417">
        <f t="shared" si="13"/>
        <v>41452</v>
      </c>
      <c r="I417">
        <f>MAX(H$2:H417,0)</f>
        <v>41452</v>
      </c>
      <c r="J417">
        <f t="shared" si="12"/>
        <v>0</v>
      </c>
    </row>
    <row r="418" spans="1:10" ht="12.75">
      <c r="A418">
        <v>20051027</v>
      </c>
      <c r="B418" t="s">
        <v>7</v>
      </c>
      <c r="C418">
        <v>13.554</v>
      </c>
      <c r="D418">
        <v>20051101</v>
      </c>
      <c r="E418" t="s">
        <v>8</v>
      </c>
      <c r="F418">
        <v>11.833</v>
      </c>
      <c r="G418" s="3">
        <v>4302</v>
      </c>
      <c r="H418">
        <f t="shared" si="13"/>
        <v>45754</v>
      </c>
      <c r="I418">
        <f>MAX(H$2:H418,0)</f>
        <v>45754</v>
      </c>
      <c r="J418">
        <f t="shared" si="12"/>
        <v>0</v>
      </c>
    </row>
    <row r="419" spans="1:10" ht="12.75">
      <c r="A419">
        <v>20051101</v>
      </c>
      <c r="B419" t="s">
        <v>9</v>
      </c>
      <c r="C419">
        <v>11.833</v>
      </c>
      <c r="D419">
        <v>20051102</v>
      </c>
      <c r="E419" t="s">
        <v>10</v>
      </c>
      <c r="F419">
        <v>11.716</v>
      </c>
      <c r="G419" s="2">
        <v>-293</v>
      </c>
      <c r="H419">
        <f t="shared" si="13"/>
        <v>45461</v>
      </c>
      <c r="I419">
        <f>MAX(H$2:H419,0)</f>
        <v>45754</v>
      </c>
      <c r="J419">
        <f t="shared" si="12"/>
        <v>293</v>
      </c>
    </row>
    <row r="420" spans="1:10" ht="12.75">
      <c r="A420">
        <v>20051102</v>
      </c>
      <c r="B420" t="s">
        <v>7</v>
      </c>
      <c r="C420">
        <v>11.716</v>
      </c>
      <c r="D420">
        <v>20051103</v>
      </c>
      <c r="E420" t="s">
        <v>8</v>
      </c>
      <c r="F420">
        <v>11.858</v>
      </c>
      <c r="G420" s="2">
        <v>-355</v>
      </c>
      <c r="H420">
        <f t="shared" si="13"/>
        <v>45106</v>
      </c>
      <c r="I420">
        <f>MAX(H$2:H420,0)</f>
        <v>45754</v>
      </c>
      <c r="J420">
        <f t="shared" si="12"/>
        <v>648</v>
      </c>
    </row>
    <row r="421" spans="1:10" ht="12.75">
      <c r="A421">
        <v>20051103</v>
      </c>
      <c r="B421" t="s">
        <v>9</v>
      </c>
      <c r="C421">
        <v>11.858</v>
      </c>
      <c r="D421">
        <v>20051109</v>
      </c>
      <c r="E421" t="s">
        <v>10</v>
      </c>
      <c r="F421">
        <v>11.648</v>
      </c>
      <c r="G421" s="2">
        <v>-526</v>
      </c>
      <c r="H421">
        <f t="shared" si="13"/>
        <v>44580</v>
      </c>
      <c r="I421">
        <f>MAX(H$2:H421,0)</f>
        <v>45754</v>
      </c>
      <c r="J421">
        <f t="shared" si="12"/>
        <v>1174</v>
      </c>
    </row>
    <row r="422" spans="1:10" ht="12.75">
      <c r="A422">
        <v>20051109</v>
      </c>
      <c r="B422" t="s">
        <v>7</v>
      </c>
      <c r="C422">
        <v>11.648</v>
      </c>
      <c r="D422">
        <v>20051111</v>
      </c>
      <c r="E422" t="s">
        <v>8</v>
      </c>
      <c r="F422">
        <v>11.82</v>
      </c>
      <c r="G422" s="2">
        <v>-430</v>
      </c>
      <c r="H422">
        <f t="shared" si="13"/>
        <v>44150</v>
      </c>
      <c r="I422">
        <f>MAX(H$2:H422,0)</f>
        <v>45754</v>
      </c>
      <c r="J422">
        <f t="shared" si="12"/>
        <v>1604</v>
      </c>
    </row>
    <row r="423" spans="1:10" ht="12.75">
      <c r="A423">
        <v>20051111</v>
      </c>
      <c r="B423" t="s">
        <v>9</v>
      </c>
      <c r="C423">
        <v>11.82</v>
      </c>
      <c r="D423">
        <v>20051114</v>
      </c>
      <c r="E423" t="s">
        <v>10</v>
      </c>
      <c r="F423">
        <v>11.754</v>
      </c>
      <c r="G423" s="2">
        <v>-165</v>
      </c>
      <c r="H423">
        <f t="shared" si="13"/>
        <v>43985</v>
      </c>
      <c r="I423">
        <f>MAX(H$2:H423,0)</f>
        <v>45754</v>
      </c>
      <c r="J423">
        <f t="shared" si="12"/>
        <v>1769</v>
      </c>
    </row>
    <row r="424" spans="1:10" ht="12.75">
      <c r="A424">
        <v>20051114</v>
      </c>
      <c r="B424" t="s">
        <v>7</v>
      </c>
      <c r="C424">
        <v>11.754</v>
      </c>
      <c r="D424">
        <v>20051115</v>
      </c>
      <c r="E424" t="s">
        <v>8</v>
      </c>
      <c r="F424">
        <v>11.696</v>
      </c>
      <c r="G424" s="3">
        <v>144</v>
      </c>
      <c r="H424">
        <f t="shared" si="13"/>
        <v>44129</v>
      </c>
      <c r="I424">
        <f>MAX(H$2:H424,0)</f>
        <v>45754</v>
      </c>
      <c r="J424">
        <f t="shared" si="12"/>
        <v>1625</v>
      </c>
    </row>
    <row r="425" spans="1:10" ht="12.75">
      <c r="A425">
        <v>20051115</v>
      </c>
      <c r="B425" t="s">
        <v>9</v>
      </c>
      <c r="C425">
        <v>11.696</v>
      </c>
      <c r="D425">
        <v>20051117</v>
      </c>
      <c r="E425" t="s">
        <v>10</v>
      </c>
      <c r="F425">
        <v>12.074</v>
      </c>
      <c r="G425" s="3">
        <v>945</v>
      </c>
      <c r="H425">
        <f t="shared" si="13"/>
        <v>45074</v>
      </c>
      <c r="I425">
        <f>MAX(H$2:H425,0)</f>
        <v>45754</v>
      </c>
      <c r="J425">
        <f t="shared" si="12"/>
        <v>680</v>
      </c>
    </row>
    <row r="426" spans="1:10" ht="12.75">
      <c r="A426">
        <v>20051117</v>
      </c>
      <c r="B426" t="s">
        <v>7</v>
      </c>
      <c r="C426">
        <v>12.074</v>
      </c>
      <c r="D426">
        <v>20051121</v>
      </c>
      <c r="E426" t="s">
        <v>8</v>
      </c>
      <c r="F426">
        <v>11.353</v>
      </c>
      <c r="G426" s="3">
        <v>1802</v>
      </c>
      <c r="H426">
        <f t="shared" si="13"/>
        <v>46876</v>
      </c>
      <c r="I426">
        <f>MAX(H$2:H426,0)</f>
        <v>46876</v>
      </c>
      <c r="J426">
        <f t="shared" si="12"/>
        <v>0</v>
      </c>
    </row>
    <row r="427" spans="1:10" ht="12.75">
      <c r="A427">
        <v>20051121</v>
      </c>
      <c r="B427" t="s">
        <v>9</v>
      </c>
      <c r="C427">
        <v>11.353</v>
      </c>
      <c r="D427">
        <v>20051121</v>
      </c>
      <c r="E427" t="s">
        <v>7</v>
      </c>
      <c r="F427">
        <v>11.331</v>
      </c>
      <c r="G427" s="2">
        <v>-56</v>
      </c>
      <c r="H427">
        <f t="shared" si="13"/>
        <v>46820</v>
      </c>
      <c r="I427">
        <f>MAX(H$2:H427,0)</f>
        <v>46876</v>
      </c>
      <c r="J427">
        <f t="shared" si="12"/>
        <v>56</v>
      </c>
    </row>
    <row r="428" spans="1:10" ht="12.75">
      <c r="A428">
        <v>20051121</v>
      </c>
      <c r="B428" t="s">
        <v>12</v>
      </c>
      <c r="C428">
        <v>11.87</v>
      </c>
      <c r="D428">
        <v>20051122</v>
      </c>
      <c r="E428" t="s">
        <v>10</v>
      </c>
      <c r="F428">
        <v>11.861</v>
      </c>
      <c r="G428" s="2">
        <v>-23</v>
      </c>
      <c r="H428">
        <f t="shared" si="13"/>
        <v>46797</v>
      </c>
      <c r="I428">
        <f>MAX(H$2:H428,0)</f>
        <v>46876</v>
      </c>
      <c r="J428">
        <f t="shared" si="12"/>
        <v>79</v>
      </c>
    </row>
    <row r="429" spans="1:10" ht="12.75">
      <c r="A429">
        <v>20051122</v>
      </c>
      <c r="B429" t="s">
        <v>7</v>
      </c>
      <c r="C429">
        <v>11.861</v>
      </c>
      <c r="D429">
        <v>20051123</v>
      </c>
      <c r="E429" t="s">
        <v>8</v>
      </c>
      <c r="F429">
        <v>12.035</v>
      </c>
      <c r="G429" s="2">
        <v>-435</v>
      </c>
      <c r="H429">
        <f t="shared" si="13"/>
        <v>46362</v>
      </c>
      <c r="I429">
        <f>MAX(H$2:H429,0)</f>
        <v>46876</v>
      </c>
      <c r="J429">
        <f t="shared" si="12"/>
        <v>514</v>
      </c>
    </row>
    <row r="430" spans="1:10" ht="12.75">
      <c r="A430">
        <v>20051123</v>
      </c>
      <c r="B430" t="s">
        <v>9</v>
      </c>
      <c r="C430">
        <v>12.035</v>
      </c>
      <c r="D430">
        <v>20051128</v>
      </c>
      <c r="E430" t="s">
        <v>10</v>
      </c>
      <c r="F430">
        <v>11.908</v>
      </c>
      <c r="G430" s="2">
        <v>-318</v>
      </c>
      <c r="H430">
        <f t="shared" si="13"/>
        <v>46044</v>
      </c>
      <c r="I430">
        <f>MAX(H$2:H430,0)</f>
        <v>46876</v>
      </c>
      <c r="J430">
        <f t="shared" si="12"/>
        <v>832</v>
      </c>
    </row>
    <row r="431" spans="1:10" ht="12.75">
      <c r="A431">
        <v>20051128</v>
      </c>
      <c r="B431" t="s">
        <v>7</v>
      </c>
      <c r="C431">
        <v>11.908</v>
      </c>
      <c r="D431">
        <v>20051129</v>
      </c>
      <c r="E431" t="s">
        <v>8</v>
      </c>
      <c r="F431">
        <v>12.123</v>
      </c>
      <c r="G431" s="2">
        <v>-538</v>
      </c>
      <c r="H431">
        <f t="shared" si="13"/>
        <v>45506</v>
      </c>
      <c r="I431">
        <f>MAX(H$2:H431,0)</f>
        <v>46876</v>
      </c>
      <c r="J431">
        <f t="shared" si="12"/>
        <v>1370</v>
      </c>
    </row>
    <row r="432" spans="1:10" ht="12.75">
      <c r="A432">
        <v>20051129</v>
      </c>
      <c r="B432" t="s">
        <v>9</v>
      </c>
      <c r="C432">
        <v>12.123</v>
      </c>
      <c r="D432">
        <v>20051205</v>
      </c>
      <c r="E432" t="s">
        <v>10</v>
      </c>
      <c r="F432">
        <v>13.754</v>
      </c>
      <c r="G432" s="3">
        <v>4077</v>
      </c>
      <c r="H432">
        <f t="shared" si="13"/>
        <v>49583</v>
      </c>
      <c r="I432">
        <f>MAX(H$2:H432,0)</f>
        <v>49583</v>
      </c>
      <c r="J432">
        <f t="shared" si="12"/>
        <v>0</v>
      </c>
    </row>
    <row r="433" spans="1:10" ht="12.75">
      <c r="A433">
        <v>20051205</v>
      </c>
      <c r="B433" t="s">
        <v>7</v>
      </c>
      <c r="C433">
        <v>13.754</v>
      </c>
      <c r="D433">
        <v>20051208</v>
      </c>
      <c r="E433" t="s">
        <v>8</v>
      </c>
      <c r="F433">
        <v>14.11</v>
      </c>
      <c r="G433" s="2">
        <v>-890</v>
      </c>
      <c r="H433">
        <f t="shared" si="13"/>
        <v>48693</v>
      </c>
      <c r="I433">
        <f>MAX(H$2:H433,0)</f>
        <v>49583</v>
      </c>
      <c r="J433">
        <f t="shared" si="12"/>
        <v>890</v>
      </c>
    </row>
    <row r="434" spans="1:10" ht="12.75">
      <c r="A434">
        <v>20051208</v>
      </c>
      <c r="B434" t="s">
        <v>9</v>
      </c>
      <c r="C434">
        <v>14.11</v>
      </c>
      <c r="D434">
        <v>20051209</v>
      </c>
      <c r="E434" t="s">
        <v>10</v>
      </c>
      <c r="F434">
        <v>14.303</v>
      </c>
      <c r="G434" s="3">
        <v>482</v>
      </c>
      <c r="H434">
        <f t="shared" si="13"/>
        <v>49175</v>
      </c>
      <c r="I434">
        <f>MAX(H$2:H434,0)</f>
        <v>49583</v>
      </c>
      <c r="J434">
        <f t="shared" si="12"/>
        <v>408</v>
      </c>
    </row>
    <row r="435" spans="1:10" ht="12.75">
      <c r="A435">
        <v>20051209</v>
      </c>
      <c r="B435" t="s">
        <v>7</v>
      </c>
      <c r="C435">
        <v>14.303</v>
      </c>
      <c r="D435">
        <v>20051213</v>
      </c>
      <c r="E435" t="s">
        <v>8</v>
      </c>
      <c r="F435">
        <v>15.536</v>
      </c>
      <c r="G435" s="2">
        <v>-3083</v>
      </c>
      <c r="H435">
        <f t="shared" si="13"/>
        <v>46092</v>
      </c>
      <c r="I435">
        <f>MAX(H$2:H435,0)</f>
        <v>49583</v>
      </c>
      <c r="J435">
        <f t="shared" si="12"/>
        <v>3491</v>
      </c>
    </row>
    <row r="436" spans="1:10" ht="12.75">
      <c r="A436">
        <v>20051213</v>
      </c>
      <c r="B436" t="s">
        <v>9</v>
      </c>
      <c r="C436">
        <v>15.536</v>
      </c>
      <c r="D436">
        <v>20051214</v>
      </c>
      <c r="E436" t="s">
        <v>10</v>
      </c>
      <c r="F436">
        <v>14.669</v>
      </c>
      <c r="G436" s="2">
        <v>-2168</v>
      </c>
      <c r="H436">
        <f t="shared" si="13"/>
        <v>43924</v>
      </c>
      <c r="I436">
        <f>MAX(H$2:H436,0)</f>
        <v>49583</v>
      </c>
      <c r="J436">
        <f t="shared" si="12"/>
        <v>5659</v>
      </c>
    </row>
    <row r="437" spans="1:10" ht="12.75">
      <c r="A437">
        <v>20051214</v>
      </c>
      <c r="B437" t="s">
        <v>7</v>
      </c>
      <c r="C437">
        <v>14.669</v>
      </c>
      <c r="D437">
        <v>20051215</v>
      </c>
      <c r="E437" t="s">
        <v>8</v>
      </c>
      <c r="F437">
        <v>14.381</v>
      </c>
      <c r="G437" s="3">
        <v>720</v>
      </c>
      <c r="H437">
        <f t="shared" si="13"/>
        <v>44644</v>
      </c>
      <c r="I437">
        <f>MAX(H$2:H437,0)</f>
        <v>49583</v>
      </c>
      <c r="J437">
        <f t="shared" si="12"/>
        <v>4939</v>
      </c>
    </row>
    <row r="438" spans="1:10" ht="12.75">
      <c r="A438">
        <v>20051215</v>
      </c>
      <c r="B438" t="s">
        <v>9</v>
      </c>
      <c r="C438">
        <v>14.381</v>
      </c>
      <c r="D438">
        <v>20051219</v>
      </c>
      <c r="E438" t="s">
        <v>10</v>
      </c>
      <c r="F438">
        <v>13.742</v>
      </c>
      <c r="G438" s="2">
        <v>-1598</v>
      </c>
      <c r="H438">
        <f t="shared" si="13"/>
        <v>43046</v>
      </c>
      <c r="I438">
        <f>MAX(H$2:H438,0)</f>
        <v>49583</v>
      </c>
      <c r="J438">
        <f t="shared" si="12"/>
        <v>6537</v>
      </c>
    </row>
    <row r="439" spans="1:10" ht="12.75">
      <c r="A439">
        <v>20051219</v>
      </c>
      <c r="B439" t="s">
        <v>7</v>
      </c>
      <c r="C439">
        <v>13.742</v>
      </c>
      <c r="D439">
        <v>20051220</v>
      </c>
      <c r="E439" t="s">
        <v>8</v>
      </c>
      <c r="F439">
        <v>14.232</v>
      </c>
      <c r="G439" s="2">
        <v>-1225</v>
      </c>
      <c r="H439">
        <f t="shared" si="13"/>
        <v>41821</v>
      </c>
      <c r="I439">
        <f>MAX(H$2:H439,0)</f>
        <v>49583</v>
      </c>
      <c r="J439">
        <f t="shared" si="12"/>
        <v>7762</v>
      </c>
    </row>
    <row r="440" spans="1:10" ht="12.75">
      <c r="A440">
        <v>20051220</v>
      </c>
      <c r="B440" t="s">
        <v>9</v>
      </c>
      <c r="C440">
        <v>14.232</v>
      </c>
      <c r="D440">
        <v>20051221</v>
      </c>
      <c r="E440" t="s">
        <v>7</v>
      </c>
      <c r="F440">
        <v>14.271</v>
      </c>
      <c r="G440" s="3">
        <v>97</v>
      </c>
      <c r="H440">
        <f t="shared" si="13"/>
        <v>41918</v>
      </c>
      <c r="I440">
        <f>MAX(H$2:H440,0)</f>
        <v>49583</v>
      </c>
      <c r="J440">
        <f t="shared" si="12"/>
        <v>7665</v>
      </c>
    </row>
    <row r="441" spans="1:10" ht="12.75">
      <c r="A441">
        <v>20051221</v>
      </c>
      <c r="B441" t="s">
        <v>12</v>
      </c>
      <c r="C441">
        <v>14.345</v>
      </c>
      <c r="D441">
        <v>20051222</v>
      </c>
      <c r="E441" t="s">
        <v>10</v>
      </c>
      <c r="F441">
        <v>13.42</v>
      </c>
      <c r="G441" s="2">
        <v>-2313</v>
      </c>
      <c r="H441">
        <f t="shared" si="13"/>
        <v>39605</v>
      </c>
      <c r="I441">
        <f>MAX(H$2:H441,0)</f>
        <v>49583</v>
      </c>
      <c r="J441" s="2">
        <f t="shared" si="12"/>
        <v>9978</v>
      </c>
    </row>
    <row r="442" spans="1:10" ht="12.75">
      <c r="A442">
        <v>20051222</v>
      </c>
      <c r="B442" t="s">
        <v>7</v>
      </c>
      <c r="C442">
        <v>13.42</v>
      </c>
      <c r="D442">
        <v>20051228</v>
      </c>
      <c r="E442" t="s">
        <v>8</v>
      </c>
      <c r="F442">
        <v>11.222</v>
      </c>
      <c r="G442" s="3">
        <v>5494</v>
      </c>
      <c r="H442">
        <f t="shared" si="13"/>
        <v>45099</v>
      </c>
      <c r="I442">
        <f>MAX(H$2:H442,0)</f>
        <v>49583</v>
      </c>
      <c r="J442">
        <f t="shared" si="12"/>
        <v>4484</v>
      </c>
    </row>
    <row r="443" spans="1:10" ht="12.75">
      <c r="A443">
        <v>20051228</v>
      </c>
      <c r="B443" t="s">
        <v>9</v>
      </c>
      <c r="C443">
        <v>11.222</v>
      </c>
      <c r="D443">
        <v>20060104</v>
      </c>
      <c r="E443" t="s">
        <v>10</v>
      </c>
      <c r="F443">
        <v>10.032</v>
      </c>
      <c r="G443" s="2">
        <v>-2976</v>
      </c>
      <c r="H443">
        <f t="shared" si="13"/>
        <v>42123</v>
      </c>
      <c r="I443">
        <f>MAX(H$2:H443,0)</f>
        <v>49583</v>
      </c>
      <c r="J443">
        <f t="shared" si="12"/>
        <v>7460</v>
      </c>
    </row>
    <row r="444" spans="1:10" ht="12.75">
      <c r="A444">
        <v>20060104</v>
      </c>
      <c r="B444" t="s">
        <v>7</v>
      </c>
      <c r="C444">
        <v>10.032</v>
      </c>
      <c r="D444">
        <v>20060110</v>
      </c>
      <c r="E444" t="s">
        <v>8</v>
      </c>
      <c r="F444">
        <v>9.424999</v>
      </c>
      <c r="G444" s="3">
        <v>1517</v>
      </c>
      <c r="H444">
        <f t="shared" si="13"/>
        <v>43640</v>
      </c>
      <c r="I444">
        <f>MAX(H$2:H444,0)</f>
        <v>49583</v>
      </c>
      <c r="J444">
        <f t="shared" si="12"/>
        <v>5943</v>
      </c>
    </row>
    <row r="445" spans="1:10" ht="12.75">
      <c r="A445">
        <v>20060110</v>
      </c>
      <c r="B445" t="s">
        <v>9</v>
      </c>
      <c r="C445">
        <v>9.424999</v>
      </c>
      <c r="D445">
        <v>20060112</v>
      </c>
      <c r="E445" t="s">
        <v>10</v>
      </c>
      <c r="F445">
        <v>9.129001</v>
      </c>
      <c r="G445" s="2">
        <v>-740</v>
      </c>
      <c r="H445">
        <f t="shared" si="13"/>
        <v>42900</v>
      </c>
      <c r="I445">
        <f>MAX(H$2:H445,0)</f>
        <v>49583</v>
      </c>
      <c r="J445">
        <f t="shared" si="12"/>
        <v>6683</v>
      </c>
    </row>
    <row r="446" spans="1:10" ht="12.75">
      <c r="A446">
        <v>20060112</v>
      </c>
      <c r="B446" t="s">
        <v>7</v>
      </c>
      <c r="C446">
        <v>9.129001</v>
      </c>
      <c r="D446">
        <v>20060117</v>
      </c>
      <c r="E446" t="s">
        <v>8</v>
      </c>
      <c r="F446">
        <v>9.118999</v>
      </c>
      <c r="G446" s="3">
        <v>25</v>
      </c>
      <c r="H446">
        <f t="shared" si="13"/>
        <v>42925</v>
      </c>
      <c r="I446">
        <f>MAX(H$2:H446,0)</f>
        <v>49583</v>
      </c>
      <c r="J446">
        <f t="shared" si="12"/>
        <v>6658</v>
      </c>
    </row>
    <row r="447" spans="1:10" ht="12.75">
      <c r="A447">
        <v>20060117</v>
      </c>
      <c r="B447" t="s">
        <v>9</v>
      </c>
      <c r="C447">
        <v>9.118999</v>
      </c>
      <c r="D447">
        <v>20060118</v>
      </c>
      <c r="E447" t="s">
        <v>10</v>
      </c>
      <c r="F447">
        <v>9.138</v>
      </c>
      <c r="G447" s="3">
        <v>47</v>
      </c>
      <c r="H447">
        <f t="shared" si="13"/>
        <v>42972</v>
      </c>
      <c r="I447">
        <f>MAX(H$2:H447,0)</f>
        <v>49583</v>
      </c>
      <c r="J447">
        <f t="shared" si="12"/>
        <v>6611</v>
      </c>
    </row>
    <row r="448" spans="1:10" ht="12.75">
      <c r="A448">
        <v>20060118</v>
      </c>
      <c r="B448" t="s">
        <v>7</v>
      </c>
      <c r="C448">
        <v>9.138</v>
      </c>
      <c r="D448">
        <v>20060119</v>
      </c>
      <c r="E448" t="s">
        <v>8</v>
      </c>
      <c r="F448">
        <v>8.823</v>
      </c>
      <c r="G448" s="3">
        <v>787</v>
      </c>
      <c r="H448">
        <f t="shared" si="13"/>
        <v>43759</v>
      </c>
      <c r="I448">
        <f>MAX(H$2:H448,0)</f>
        <v>49583</v>
      </c>
      <c r="J448">
        <f t="shared" si="12"/>
        <v>5824</v>
      </c>
    </row>
    <row r="449" spans="1:10" ht="12.75">
      <c r="A449">
        <v>20060119</v>
      </c>
      <c r="B449" t="s">
        <v>9</v>
      </c>
      <c r="C449">
        <v>8.823</v>
      </c>
      <c r="D449">
        <v>20060124</v>
      </c>
      <c r="E449" t="s">
        <v>7</v>
      </c>
      <c r="F449">
        <v>8.682</v>
      </c>
      <c r="G449" s="2">
        <v>-353</v>
      </c>
      <c r="H449">
        <f t="shared" si="13"/>
        <v>43406</v>
      </c>
      <c r="I449">
        <f>MAX(H$2:H449,0)</f>
        <v>49583</v>
      </c>
      <c r="J449">
        <f t="shared" si="12"/>
        <v>6177</v>
      </c>
    </row>
    <row r="450" spans="1:10" ht="12.75">
      <c r="A450">
        <v>20060124</v>
      </c>
      <c r="B450" t="s">
        <v>12</v>
      </c>
      <c r="C450">
        <v>8.844</v>
      </c>
      <c r="D450">
        <v>20060125</v>
      </c>
      <c r="E450" t="s">
        <v>10</v>
      </c>
      <c r="F450">
        <v>8.605</v>
      </c>
      <c r="G450" s="2">
        <v>-598</v>
      </c>
      <c r="H450">
        <f t="shared" si="13"/>
        <v>42808</v>
      </c>
      <c r="I450">
        <f>MAX(H$2:H450,0)</f>
        <v>49583</v>
      </c>
      <c r="J450">
        <f t="shared" si="12"/>
        <v>6775</v>
      </c>
    </row>
    <row r="451" spans="1:10" ht="12.75">
      <c r="A451">
        <v>20060125</v>
      </c>
      <c r="B451" t="s">
        <v>7</v>
      </c>
      <c r="C451">
        <v>8.605</v>
      </c>
      <c r="D451">
        <v>20060126</v>
      </c>
      <c r="E451" t="s">
        <v>8</v>
      </c>
      <c r="F451">
        <v>8.181</v>
      </c>
      <c r="G451" s="3">
        <v>1060</v>
      </c>
      <c r="H451">
        <f t="shared" si="13"/>
        <v>43868</v>
      </c>
      <c r="I451">
        <f>MAX(H$2:H451,0)</f>
        <v>49583</v>
      </c>
      <c r="J451">
        <f aca="true" t="shared" si="14" ref="J451:J514">I451-H451</f>
        <v>5715</v>
      </c>
    </row>
    <row r="452" spans="1:10" ht="12.75">
      <c r="A452">
        <v>20060126</v>
      </c>
      <c r="B452" t="s">
        <v>9</v>
      </c>
      <c r="C452">
        <v>8.181</v>
      </c>
      <c r="D452">
        <v>20060127</v>
      </c>
      <c r="E452" t="s">
        <v>10</v>
      </c>
      <c r="F452">
        <v>8.65</v>
      </c>
      <c r="G452" s="3">
        <v>1172</v>
      </c>
      <c r="H452">
        <f aca="true" t="shared" si="15" ref="H452:H515">H451+G452</f>
        <v>45040</v>
      </c>
      <c r="I452">
        <f>MAX(H$2:H452,0)</f>
        <v>49583</v>
      </c>
      <c r="J452">
        <f t="shared" si="14"/>
        <v>4543</v>
      </c>
    </row>
    <row r="453" spans="1:10" ht="12.75">
      <c r="A453">
        <v>20060127</v>
      </c>
      <c r="B453" t="s">
        <v>7</v>
      </c>
      <c r="C453">
        <v>8.65</v>
      </c>
      <c r="D453">
        <v>20060130</v>
      </c>
      <c r="E453" t="s">
        <v>8</v>
      </c>
      <c r="F453">
        <v>8.901999</v>
      </c>
      <c r="G453" s="2">
        <v>-630</v>
      </c>
      <c r="H453">
        <f t="shared" si="15"/>
        <v>44410</v>
      </c>
      <c r="I453">
        <f>MAX(H$2:H453,0)</f>
        <v>49583</v>
      </c>
      <c r="J453">
        <f t="shared" si="14"/>
        <v>5173</v>
      </c>
    </row>
    <row r="454" spans="1:10" ht="12.75">
      <c r="A454">
        <v>20060130</v>
      </c>
      <c r="B454" t="s">
        <v>9</v>
      </c>
      <c r="C454">
        <v>8.901999</v>
      </c>
      <c r="D454">
        <v>20060201</v>
      </c>
      <c r="E454" t="s">
        <v>10</v>
      </c>
      <c r="F454">
        <v>9.495</v>
      </c>
      <c r="G454" s="3">
        <v>1482</v>
      </c>
      <c r="H454">
        <f t="shared" si="15"/>
        <v>45892</v>
      </c>
      <c r="I454">
        <f>MAX(H$2:H454,0)</f>
        <v>49583</v>
      </c>
      <c r="J454">
        <f t="shared" si="14"/>
        <v>3691</v>
      </c>
    </row>
    <row r="455" spans="1:10" ht="12.75">
      <c r="A455">
        <v>20060201</v>
      </c>
      <c r="B455" t="s">
        <v>7</v>
      </c>
      <c r="C455">
        <v>9.495</v>
      </c>
      <c r="D455">
        <v>20060203</v>
      </c>
      <c r="E455" t="s">
        <v>8</v>
      </c>
      <c r="F455">
        <v>8.388</v>
      </c>
      <c r="G455" s="3">
        <v>2767</v>
      </c>
      <c r="H455">
        <f t="shared" si="15"/>
        <v>48659</v>
      </c>
      <c r="I455">
        <f>MAX(H$2:H455,0)</f>
        <v>49583</v>
      </c>
      <c r="J455">
        <f t="shared" si="14"/>
        <v>924</v>
      </c>
    </row>
    <row r="456" spans="1:10" ht="12.75">
      <c r="A456">
        <v>20060203</v>
      </c>
      <c r="B456" t="s">
        <v>9</v>
      </c>
      <c r="C456">
        <v>8.388</v>
      </c>
      <c r="D456">
        <v>20060206</v>
      </c>
      <c r="E456" t="s">
        <v>10</v>
      </c>
      <c r="F456">
        <v>8.131</v>
      </c>
      <c r="G456" s="2">
        <v>-643</v>
      </c>
      <c r="H456">
        <f t="shared" si="15"/>
        <v>48016</v>
      </c>
      <c r="I456">
        <f>MAX(H$2:H456,0)</f>
        <v>49583</v>
      </c>
      <c r="J456">
        <f t="shared" si="14"/>
        <v>1567</v>
      </c>
    </row>
    <row r="457" spans="1:10" ht="12.75">
      <c r="A457">
        <v>20060206</v>
      </c>
      <c r="B457" t="s">
        <v>7</v>
      </c>
      <c r="C457">
        <v>8.131</v>
      </c>
      <c r="D457">
        <v>20060208</v>
      </c>
      <c r="E457" t="s">
        <v>8</v>
      </c>
      <c r="F457">
        <v>7.964</v>
      </c>
      <c r="G457" s="3">
        <v>417</v>
      </c>
      <c r="H457">
        <f t="shared" si="15"/>
        <v>48433</v>
      </c>
      <c r="I457">
        <f>MAX(H$2:H457,0)</f>
        <v>49583</v>
      </c>
      <c r="J457">
        <f t="shared" si="14"/>
        <v>1150</v>
      </c>
    </row>
    <row r="458" spans="1:10" ht="12.75">
      <c r="A458">
        <v>20060208</v>
      </c>
      <c r="B458" t="s">
        <v>9</v>
      </c>
      <c r="C458">
        <v>7.964</v>
      </c>
      <c r="D458">
        <v>20060209</v>
      </c>
      <c r="E458" t="s">
        <v>10</v>
      </c>
      <c r="F458">
        <v>7.427</v>
      </c>
      <c r="G458" s="2">
        <v>-1343</v>
      </c>
      <c r="H458">
        <f t="shared" si="15"/>
        <v>47090</v>
      </c>
      <c r="I458">
        <f>MAX(H$2:H458,0)</f>
        <v>49583</v>
      </c>
      <c r="J458">
        <f t="shared" si="14"/>
        <v>2493</v>
      </c>
    </row>
    <row r="459" spans="1:10" ht="12.75">
      <c r="A459">
        <v>20060209</v>
      </c>
      <c r="B459" t="s">
        <v>7</v>
      </c>
      <c r="C459">
        <v>7.427</v>
      </c>
      <c r="D459">
        <v>20060213</v>
      </c>
      <c r="E459" t="s">
        <v>8</v>
      </c>
      <c r="F459">
        <v>7.462</v>
      </c>
      <c r="G459" s="2">
        <v>-88</v>
      </c>
      <c r="H459">
        <f t="shared" si="15"/>
        <v>47002</v>
      </c>
      <c r="I459">
        <f>MAX(H$2:H459,0)</f>
        <v>49583</v>
      </c>
      <c r="J459">
        <f t="shared" si="14"/>
        <v>2581</v>
      </c>
    </row>
    <row r="460" spans="1:10" ht="12.75">
      <c r="A460">
        <v>20060213</v>
      </c>
      <c r="B460" t="s">
        <v>9</v>
      </c>
      <c r="C460">
        <v>7.462</v>
      </c>
      <c r="D460">
        <v>20060215</v>
      </c>
      <c r="E460" t="s">
        <v>10</v>
      </c>
      <c r="F460">
        <v>7.283</v>
      </c>
      <c r="G460" s="2">
        <v>-448</v>
      </c>
      <c r="H460">
        <f t="shared" si="15"/>
        <v>46554</v>
      </c>
      <c r="I460">
        <f>MAX(H$2:H460,0)</f>
        <v>49583</v>
      </c>
      <c r="J460">
        <f t="shared" si="14"/>
        <v>3029</v>
      </c>
    </row>
    <row r="461" spans="1:10" ht="12.75">
      <c r="A461">
        <v>20060215</v>
      </c>
      <c r="B461" t="s">
        <v>7</v>
      </c>
      <c r="C461">
        <v>7.283</v>
      </c>
      <c r="D461">
        <v>20060221</v>
      </c>
      <c r="E461" t="s">
        <v>8</v>
      </c>
      <c r="F461">
        <v>7.459</v>
      </c>
      <c r="G461" s="2">
        <v>-441</v>
      </c>
      <c r="H461">
        <f t="shared" si="15"/>
        <v>46113</v>
      </c>
      <c r="I461">
        <f>MAX(H$2:H461,0)</f>
        <v>49583</v>
      </c>
      <c r="J461">
        <f t="shared" si="14"/>
        <v>3470</v>
      </c>
    </row>
    <row r="462" spans="1:10" ht="12.75">
      <c r="A462">
        <v>20060221</v>
      </c>
      <c r="B462" t="s">
        <v>9</v>
      </c>
      <c r="C462">
        <v>7.459</v>
      </c>
      <c r="D462">
        <v>20060222</v>
      </c>
      <c r="E462" t="s">
        <v>10</v>
      </c>
      <c r="F462">
        <v>7.247</v>
      </c>
      <c r="G462" s="2">
        <v>-531</v>
      </c>
      <c r="H462">
        <f t="shared" si="15"/>
        <v>45582</v>
      </c>
      <c r="I462">
        <f>MAX(H$2:H462,0)</f>
        <v>49583</v>
      </c>
      <c r="J462">
        <f t="shared" si="14"/>
        <v>4001</v>
      </c>
    </row>
    <row r="463" spans="1:10" ht="12.75">
      <c r="A463">
        <v>20060222</v>
      </c>
      <c r="B463" t="s">
        <v>7</v>
      </c>
      <c r="C463">
        <v>7.247</v>
      </c>
      <c r="D463">
        <v>20060222</v>
      </c>
      <c r="E463" t="s">
        <v>9</v>
      </c>
      <c r="F463">
        <v>7.283</v>
      </c>
      <c r="G463" s="2">
        <v>-91</v>
      </c>
      <c r="H463">
        <f t="shared" si="15"/>
        <v>45491</v>
      </c>
      <c r="I463">
        <f>MAX(H$2:H463,0)</f>
        <v>49583</v>
      </c>
      <c r="J463">
        <f t="shared" si="14"/>
        <v>4092</v>
      </c>
    </row>
    <row r="464" spans="1:10" ht="12.75">
      <c r="A464">
        <v>20060222</v>
      </c>
      <c r="B464" t="s">
        <v>11</v>
      </c>
      <c r="C464">
        <v>7.428</v>
      </c>
      <c r="D464">
        <v>20060223</v>
      </c>
      <c r="E464" t="s">
        <v>8</v>
      </c>
      <c r="F464">
        <v>7.436</v>
      </c>
      <c r="G464" s="2">
        <v>-21</v>
      </c>
      <c r="H464">
        <f t="shared" si="15"/>
        <v>45470</v>
      </c>
      <c r="I464">
        <f>MAX(H$2:H464,0)</f>
        <v>49583</v>
      </c>
      <c r="J464">
        <f t="shared" si="14"/>
        <v>4113</v>
      </c>
    </row>
    <row r="465" spans="1:10" ht="12.75">
      <c r="A465">
        <v>20060223</v>
      </c>
      <c r="B465" t="s">
        <v>9</v>
      </c>
      <c r="C465">
        <v>7.436</v>
      </c>
      <c r="D465">
        <v>20060227</v>
      </c>
      <c r="E465" t="s">
        <v>10</v>
      </c>
      <c r="F465">
        <v>6.867</v>
      </c>
      <c r="G465" s="2">
        <v>-1423</v>
      </c>
      <c r="H465">
        <f t="shared" si="15"/>
        <v>44047</v>
      </c>
      <c r="I465">
        <f>MAX(H$2:H465,0)</f>
        <v>49583</v>
      </c>
      <c r="J465">
        <f t="shared" si="14"/>
        <v>5536</v>
      </c>
    </row>
    <row r="466" spans="1:10" ht="12.75">
      <c r="A466">
        <v>20060227</v>
      </c>
      <c r="B466" t="s">
        <v>7</v>
      </c>
      <c r="C466">
        <v>6.867</v>
      </c>
      <c r="D466">
        <v>20060228</v>
      </c>
      <c r="E466" t="s">
        <v>8</v>
      </c>
      <c r="F466">
        <v>6.8</v>
      </c>
      <c r="G466" s="3">
        <v>167</v>
      </c>
      <c r="H466">
        <f t="shared" si="15"/>
        <v>44214</v>
      </c>
      <c r="I466">
        <f>MAX(H$2:H466,0)</f>
        <v>49583</v>
      </c>
      <c r="J466">
        <f t="shared" si="14"/>
        <v>5369</v>
      </c>
    </row>
    <row r="467" spans="1:10" ht="12.75">
      <c r="A467">
        <v>20060228</v>
      </c>
      <c r="B467" t="s">
        <v>9</v>
      </c>
      <c r="C467">
        <v>6.8</v>
      </c>
      <c r="D467">
        <v>20060302</v>
      </c>
      <c r="E467" t="s">
        <v>10</v>
      </c>
      <c r="F467">
        <v>6.704</v>
      </c>
      <c r="G467" s="2">
        <v>-241</v>
      </c>
      <c r="H467">
        <f t="shared" si="15"/>
        <v>43973</v>
      </c>
      <c r="I467">
        <f>MAX(H$2:H467,0)</f>
        <v>49583</v>
      </c>
      <c r="J467">
        <f t="shared" si="14"/>
        <v>5610</v>
      </c>
    </row>
    <row r="468" spans="1:10" ht="12.75">
      <c r="A468">
        <v>20060302</v>
      </c>
      <c r="B468" t="s">
        <v>7</v>
      </c>
      <c r="C468">
        <v>6.704</v>
      </c>
      <c r="D468">
        <v>20060303</v>
      </c>
      <c r="E468" t="s">
        <v>8</v>
      </c>
      <c r="F468">
        <v>6.79</v>
      </c>
      <c r="G468" s="2">
        <v>-215</v>
      </c>
      <c r="H468">
        <f t="shared" si="15"/>
        <v>43758</v>
      </c>
      <c r="I468">
        <f>MAX(H$2:H468,0)</f>
        <v>49583</v>
      </c>
      <c r="J468">
        <f t="shared" si="14"/>
        <v>5825</v>
      </c>
    </row>
    <row r="469" spans="1:10" ht="12.75">
      <c r="A469">
        <v>20060303</v>
      </c>
      <c r="B469" t="s">
        <v>9</v>
      </c>
      <c r="C469">
        <v>6.79</v>
      </c>
      <c r="D469">
        <v>20060306</v>
      </c>
      <c r="E469" t="s">
        <v>10</v>
      </c>
      <c r="F469">
        <v>6.509</v>
      </c>
      <c r="G469" s="2">
        <v>-703</v>
      </c>
      <c r="H469">
        <f t="shared" si="15"/>
        <v>43055</v>
      </c>
      <c r="I469">
        <f>MAX(H$2:H469,0)</f>
        <v>49583</v>
      </c>
      <c r="J469">
        <f t="shared" si="14"/>
        <v>6528</v>
      </c>
    </row>
    <row r="470" spans="1:10" ht="12.75">
      <c r="A470">
        <v>20060306</v>
      </c>
      <c r="B470" t="s">
        <v>7</v>
      </c>
      <c r="C470">
        <v>6.509</v>
      </c>
      <c r="D470">
        <v>20060307</v>
      </c>
      <c r="E470" t="s">
        <v>8</v>
      </c>
      <c r="F470">
        <v>6.669</v>
      </c>
      <c r="G470" s="2">
        <v>-400</v>
      </c>
      <c r="H470">
        <f t="shared" si="15"/>
        <v>42655</v>
      </c>
      <c r="I470">
        <f>MAX(H$2:H470,0)</f>
        <v>49583</v>
      </c>
      <c r="J470">
        <f t="shared" si="14"/>
        <v>6928</v>
      </c>
    </row>
    <row r="471" spans="1:10" ht="12.75">
      <c r="A471">
        <v>20060307</v>
      </c>
      <c r="B471" t="s">
        <v>9</v>
      </c>
      <c r="C471">
        <v>6.669</v>
      </c>
      <c r="D471">
        <v>20060308</v>
      </c>
      <c r="E471" t="s">
        <v>10</v>
      </c>
      <c r="F471">
        <v>6.516</v>
      </c>
      <c r="G471" s="2">
        <v>-383</v>
      </c>
      <c r="H471">
        <f t="shared" si="15"/>
        <v>42272</v>
      </c>
      <c r="I471">
        <f>MAX(H$2:H471,0)</f>
        <v>49583</v>
      </c>
      <c r="J471">
        <f t="shared" si="14"/>
        <v>7311</v>
      </c>
    </row>
    <row r="472" spans="1:10" ht="12.75">
      <c r="A472">
        <v>20060308</v>
      </c>
      <c r="B472" t="s">
        <v>7</v>
      </c>
      <c r="C472">
        <v>6.516</v>
      </c>
      <c r="D472">
        <v>20060309</v>
      </c>
      <c r="E472" t="s">
        <v>8</v>
      </c>
      <c r="F472">
        <v>6.689</v>
      </c>
      <c r="G472" s="2">
        <v>-433</v>
      </c>
      <c r="H472">
        <f t="shared" si="15"/>
        <v>41839</v>
      </c>
      <c r="I472">
        <f>MAX(H$2:H472,0)</f>
        <v>49583</v>
      </c>
      <c r="J472">
        <f t="shared" si="14"/>
        <v>7744</v>
      </c>
    </row>
    <row r="473" spans="1:10" ht="12.75">
      <c r="A473">
        <v>20060309</v>
      </c>
      <c r="B473" t="s">
        <v>9</v>
      </c>
      <c r="C473">
        <v>6.689</v>
      </c>
      <c r="D473">
        <v>20060314</v>
      </c>
      <c r="E473" t="s">
        <v>10</v>
      </c>
      <c r="F473">
        <v>7.04</v>
      </c>
      <c r="G473" s="3">
        <v>877</v>
      </c>
      <c r="H473">
        <f t="shared" si="15"/>
        <v>42716</v>
      </c>
      <c r="I473">
        <f>MAX(H$2:H473,0)</f>
        <v>49583</v>
      </c>
      <c r="J473">
        <f t="shared" si="14"/>
        <v>6867</v>
      </c>
    </row>
    <row r="474" spans="1:10" ht="12.75">
      <c r="A474">
        <v>20060314</v>
      </c>
      <c r="B474" t="s">
        <v>7</v>
      </c>
      <c r="C474">
        <v>7.04</v>
      </c>
      <c r="D474">
        <v>20060315</v>
      </c>
      <c r="E474" t="s">
        <v>8</v>
      </c>
      <c r="F474">
        <v>7.208</v>
      </c>
      <c r="G474" s="2">
        <v>-420</v>
      </c>
      <c r="H474">
        <f t="shared" si="15"/>
        <v>42296</v>
      </c>
      <c r="I474">
        <f>MAX(H$2:H474,0)</f>
        <v>49583</v>
      </c>
      <c r="J474">
        <f t="shared" si="14"/>
        <v>7287</v>
      </c>
    </row>
    <row r="475" spans="1:10" ht="12.75">
      <c r="A475">
        <v>20060315</v>
      </c>
      <c r="B475" t="s">
        <v>9</v>
      </c>
      <c r="C475">
        <v>7.208</v>
      </c>
      <c r="D475">
        <v>20060316</v>
      </c>
      <c r="E475" t="s">
        <v>10</v>
      </c>
      <c r="F475">
        <v>7.129</v>
      </c>
      <c r="G475" s="2">
        <v>-198</v>
      </c>
      <c r="H475">
        <f t="shared" si="15"/>
        <v>42098</v>
      </c>
      <c r="I475">
        <f>MAX(H$2:H475,0)</f>
        <v>49583</v>
      </c>
      <c r="J475">
        <f t="shared" si="14"/>
        <v>7485</v>
      </c>
    </row>
    <row r="476" spans="1:10" ht="12.75">
      <c r="A476">
        <v>20060316</v>
      </c>
      <c r="B476" t="s">
        <v>7</v>
      </c>
      <c r="C476">
        <v>7.129</v>
      </c>
      <c r="D476">
        <v>20060317</v>
      </c>
      <c r="E476" t="s">
        <v>8</v>
      </c>
      <c r="F476">
        <v>7.254</v>
      </c>
      <c r="G476" s="2">
        <v>-313</v>
      </c>
      <c r="H476">
        <f t="shared" si="15"/>
        <v>41785</v>
      </c>
      <c r="I476">
        <f>MAX(H$2:H476,0)</f>
        <v>49583</v>
      </c>
      <c r="J476">
        <f t="shared" si="14"/>
        <v>7798</v>
      </c>
    </row>
    <row r="477" spans="1:10" ht="12.75">
      <c r="A477">
        <v>20060317</v>
      </c>
      <c r="B477" t="s">
        <v>9</v>
      </c>
      <c r="C477">
        <v>7.254</v>
      </c>
      <c r="D477">
        <v>20060320</v>
      </c>
      <c r="E477" t="s">
        <v>10</v>
      </c>
      <c r="F477">
        <v>6.862</v>
      </c>
      <c r="G477" s="2">
        <v>-981</v>
      </c>
      <c r="H477">
        <f t="shared" si="15"/>
        <v>40804</v>
      </c>
      <c r="I477">
        <f>MAX(H$2:H477,0)</f>
        <v>49583</v>
      </c>
      <c r="J477">
        <f t="shared" si="14"/>
        <v>8779</v>
      </c>
    </row>
    <row r="478" spans="1:10" ht="12.75">
      <c r="A478">
        <v>20060320</v>
      </c>
      <c r="B478" t="s">
        <v>7</v>
      </c>
      <c r="C478">
        <v>6.862</v>
      </c>
      <c r="D478">
        <v>20060321</v>
      </c>
      <c r="E478" t="s">
        <v>8</v>
      </c>
      <c r="F478">
        <v>6.807</v>
      </c>
      <c r="G478" s="3">
        <v>137</v>
      </c>
      <c r="H478">
        <f t="shared" si="15"/>
        <v>40941</v>
      </c>
      <c r="I478">
        <f>MAX(H$2:H478,0)</f>
        <v>49583</v>
      </c>
      <c r="J478">
        <f t="shared" si="14"/>
        <v>8642</v>
      </c>
    </row>
    <row r="479" spans="1:10" ht="12.75">
      <c r="A479">
        <v>20060321</v>
      </c>
      <c r="B479" t="s">
        <v>9</v>
      </c>
      <c r="C479">
        <v>6.807</v>
      </c>
      <c r="D479">
        <v>20060321</v>
      </c>
      <c r="E479" t="s">
        <v>7</v>
      </c>
      <c r="F479">
        <v>6.868</v>
      </c>
      <c r="G479" s="3">
        <v>152</v>
      </c>
      <c r="H479">
        <f t="shared" si="15"/>
        <v>41093</v>
      </c>
      <c r="I479">
        <f>MAX(H$2:H479,0)</f>
        <v>49583</v>
      </c>
      <c r="J479">
        <f t="shared" si="14"/>
        <v>8490</v>
      </c>
    </row>
    <row r="480" spans="1:10" ht="12.75">
      <c r="A480">
        <v>20060321</v>
      </c>
      <c r="B480" t="s">
        <v>12</v>
      </c>
      <c r="C480">
        <v>7.011</v>
      </c>
      <c r="D480">
        <v>20060324</v>
      </c>
      <c r="E480" t="s">
        <v>10</v>
      </c>
      <c r="F480">
        <v>7.457</v>
      </c>
      <c r="G480" s="3">
        <v>1114</v>
      </c>
      <c r="H480">
        <f t="shared" si="15"/>
        <v>42207</v>
      </c>
      <c r="I480">
        <f>MAX(H$2:H480,0)</f>
        <v>49583</v>
      </c>
      <c r="J480">
        <f t="shared" si="14"/>
        <v>7376</v>
      </c>
    </row>
    <row r="481" spans="1:10" ht="12.75">
      <c r="A481">
        <v>20060324</v>
      </c>
      <c r="B481" t="s">
        <v>7</v>
      </c>
      <c r="C481">
        <v>7.457</v>
      </c>
      <c r="D481">
        <v>20060327</v>
      </c>
      <c r="E481" t="s">
        <v>8</v>
      </c>
      <c r="F481">
        <v>7.256</v>
      </c>
      <c r="G481" s="3">
        <v>502</v>
      </c>
      <c r="H481">
        <f t="shared" si="15"/>
        <v>42709</v>
      </c>
      <c r="I481">
        <f>MAX(H$2:H481,0)</f>
        <v>49583</v>
      </c>
      <c r="J481">
        <f t="shared" si="14"/>
        <v>6874</v>
      </c>
    </row>
    <row r="482" spans="1:10" ht="12.75">
      <c r="A482">
        <v>20060327</v>
      </c>
      <c r="B482" t="s">
        <v>9</v>
      </c>
      <c r="C482">
        <v>7.256</v>
      </c>
      <c r="D482">
        <v>20060330</v>
      </c>
      <c r="E482" t="s">
        <v>10</v>
      </c>
      <c r="F482">
        <v>7.379</v>
      </c>
      <c r="G482" s="3">
        <v>307</v>
      </c>
      <c r="H482">
        <f t="shared" si="15"/>
        <v>43016</v>
      </c>
      <c r="I482">
        <f>MAX(H$2:H482,0)</f>
        <v>49583</v>
      </c>
      <c r="J482">
        <f t="shared" si="14"/>
        <v>6567</v>
      </c>
    </row>
    <row r="483" spans="1:10" ht="12.75">
      <c r="A483">
        <v>20060330</v>
      </c>
      <c r="B483" t="s">
        <v>7</v>
      </c>
      <c r="C483">
        <v>7.379</v>
      </c>
      <c r="D483">
        <v>20060331</v>
      </c>
      <c r="E483" t="s">
        <v>8</v>
      </c>
      <c r="F483">
        <v>7.229</v>
      </c>
      <c r="G483" s="3">
        <v>375</v>
      </c>
      <c r="H483">
        <f t="shared" si="15"/>
        <v>43391</v>
      </c>
      <c r="I483">
        <f>MAX(H$2:H483,0)</f>
        <v>49583</v>
      </c>
      <c r="J483">
        <f t="shared" si="14"/>
        <v>6192</v>
      </c>
    </row>
    <row r="484" spans="1:10" ht="12.75">
      <c r="A484">
        <v>20060331</v>
      </c>
      <c r="B484" t="s">
        <v>9</v>
      </c>
      <c r="C484">
        <v>7.229</v>
      </c>
      <c r="D484">
        <v>20060403</v>
      </c>
      <c r="E484" t="s">
        <v>10</v>
      </c>
      <c r="F484">
        <v>7.26</v>
      </c>
      <c r="G484" s="3">
        <v>77</v>
      </c>
      <c r="H484">
        <f t="shared" si="15"/>
        <v>43468</v>
      </c>
      <c r="I484">
        <f>MAX(H$2:H484,0)</f>
        <v>49583</v>
      </c>
      <c r="J484">
        <f t="shared" si="14"/>
        <v>6115</v>
      </c>
    </row>
    <row r="485" spans="1:10" ht="12.75">
      <c r="A485">
        <v>20060403</v>
      </c>
      <c r="B485" t="s">
        <v>7</v>
      </c>
      <c r="C485">
        <v>7.26</v>
      </c>
      <c r="D485">
        <v>20060405</v>
      </c>
      <c r="E485" t="s">
        <v>8</v>
      </c>
      <c r="F485">
        <v>7.017</v>
      </c>
      <c r="G485" s="3">
        <v>607</v>
      </c>
      <c r="H485">
        <f t="shared" si="15"/>
        <v>44075</v>
      </c>
      <c r="I485">
        <f>MAX(H$2:H485,0)</f>
        <v>49583</v>
      </c>
      <c r="J485">
        <f t="shared" si="14"/>
        <v>5508</v>
      </c>
    </row>
    <row r="486" spans="1:10" ht="12.75">
      <c r="A486">
        <v>20060405</v>
      </c>
      <c r="B486" t="s">
        <v>9</v>
      </c>
      <c r="C486">
        <v>7.017</v>
      </c>
      <c r="D486">
        <v>20060406</v>
      </c>
      <c r="E486" t="s">
        <v>10</v>
      </c>
      <c r="F486">
        <v>7.122</v>
      </c>
      <c r="G486" s="3">
        <v>262</v>
      </c>
      <c r="H486">
        <f t="shared" si="15"/>
        <v>44337</v>
      </c>
      <c r="I486">
        <f>MAX(H$2:H486,0)</f>
        <v>49583</v>
      </c>
      <c r="J486">
        <f t="shared" si="14"/>
        <v>5246</v>
      </c>
    </row>
    <row r="487" spans="1:10" ht="12.75">
      <c r="A487">
        <v>20060406</v>
      </c>
      <c r="B487" t="s">
        <v>7</v>
      </c>
      <c r="C487">
        <v>7.122</v>
      </c>
      <c r="D487">
        <v>20060410</v>
      </c>
      <c r="E487" t="s">
        <v>8</v>
      </c>
      <c r="F487">
        <v>6.879</v>
      </c>
      <c r="G487" s="3">
        <v>607</v>
      </c>
      <c r="H487">
        <f t="shared" si="15"/>
        <v>44944</v>
      </c>
      <c r="I487">
        <f>MAX(H$2:H487,0)</f>
        <v>49583</v>
      </c>
      <c r="J487">
        <f t="shared" si="14"/>
        <v>4639</v>
      </c>
    </row>
    <row r="488" spans="1:10" ht="12.75">
      <c r="A488">
        <v>20060410</v>
      </c>
      <c r="B488" t="s">
        <v>9</v>
      </c>
      <c r="C488">
        <v>6.879</v>
      </c>
      <c r="D488">
        <v>20060411</v>
      </c>
      <c r="E488" t="s">
        <v>10</v>
      </c>
      <c r="F488">
        <v>6.879</v>
      </c>
      <c r="G488" s="2">
        <v>-1</v>
      </c>
      <c r="H488">
        <f t="shared" si="15"/>
        <v>44943</v>
      </c>
      <c r="I488">
        <f>MAX(H$2:H488,0)</f>
        <v>49583</v>
      </c>
      <c r="J488">
        <f t="shared" si="14"/>
        <v>4640</v>
      </c>
    </row>
    <row r="489" spans="1:10" ht="12.75">
      <c r="A489">
        <v>20060411</v>
      </c>
      <c r="B489" t="s">
        <v>7</v>
      </c>
      <c r="C489">
        <v>6.879</v>
      </c>
      <c r="D489">
        <v>20060412</v>
      </c>
      <c r="E489" t="s">
        <v>8</v>
      </c>
      <c r="F489">
        <v>6.859</v>
      </c>
      <c r="G489" s="3">
        <v>49</v>
      </c>
      <c r="H489">
        <f t="shared" si="15"/>
        <v>44992</v>
      </c>
      <c r="I489">
        <f>MAX(H$2:H489,0)</f>
        <v>49583</v>
      </c>
      <c r="J489">
        <f t="shared" si="14"/>
        <v>4591</v>
      </c>
    </row>
    <row r="490" spans="1:10" ht="12.75">
      <c r="A490">
        <v>20060412</v>
      </c>
      <c r="B490" t="s">
        <v>9</v>
      </c>
      <c r="C490">
        <v>6.859</v>
      </c>
      <c r="D490">
        <v>20060420</v>
      </c>
      <c r="E490" t="s">
        <v>10</v>
      </c>
      <c r="F490">
        <v>7.975</v>
      </c>
      <c r="G490" s="3">
        <v>2789</v>
      </c>
      <c r="H490">
        <f t="shared" si="15"/>
        <v>47781</v>
      </c>
      <c r="I490">
        <f>MAX(H$2:H490,0)</f>
        <v>49583</v>
      </c>
      <c r="J490">
        <f t="shared" si="14"/>
        <v>1802</v>
      </c>
    </row>
    <row r="491" spans="1:10" ht="12.75">
      <c r="A491">
        <v>20060420</v>
      </c>
      <c r="B491" t="s">
        <v>7</v>
      </c>
      <c r="C491">
        <v>7.975</v>
      </c>
      <c r="D491">
        <v>20060421</v>
      </c>
      <c r="E491" t="s">
        <v>8</v>
      </c>
      <c r="F491">
        <v>7.925</v>
      </c>
      <c r="G491" s="3">
        <v>125</v>
      </c>
      <c r="H491">
        <f t="shared" si="15"/>
        <v>47906</v>
      </c>
      <c r="I491">
        <f>MAX(H$2:H491,0)</f>
        <v>49583</v>
      </c>
      <c r="J491">
        <f t="shared" si="14"/>
        <v>1677</v>
      </c>
    </row>
    <row r="492" spans="1:10" ht="12.75">
      <c r="A492">
        <v>20060421</v>
      </c>
      <c r="B492" t="s">
        <v>9</v>
      </c>
      <c r="C492">
        <v>7.925</v>
      </c>
      <c r="D492">
        <v>20060424</v>
      </c>
      <c r="E492" t="s">
        <v>10</v>
      </c>
      <c r="F492">
        <v>7.762</v>
      </c>
      <c r="G492" s="2">
        <v>-408</v>
      </c>
      <c r="H492">
        <f t="shared" si="15"/>
        <v>47498</v>
      </c>
      <c r="I492">
        <f>MAX(H$2:H492,0)</f>
        <v>49583</v>
      </c>
      <c r="J492">
        <f t="shared" si="14"/>
        <v>2085</v>
      </c>
    </row>
    <row r="493" spans="1:10" ht="12.75">
      <c r="A493">
        <v>20060424</v>
      </c>
      <c r="B493" t="s">
        <v>7</v>
      </c>
      <c r="C493">
        <v>7.762</v>
      </c>
      <c r="D493">
        <v>20060424</v>
      </c>
      <c r="E493" t="s">
        <v>9</v>
      </c>
      <c r="F493">
        <v>7.558</v>
      </c>
      <c r="G493" s="3">
        <v>509</v>
      </c>
      <c r="H493">
        <f t="shared" si="15"/>
        <v>48007</v>
      </c>
      <c r="I493">
        <f>MAX(H$2:H493,0)</f>
        <v>49583</v>
      </c>
      <c r="J493">
        <f t="shared" si="14"/>
        <v>1576</v>
      </c>
    </row>
    <row r="494" spans="1:10" ht="12.75">
      <c r="A494">
        <v>20060424</v>
      </c>
      <c r="B494" t="s">
        <v>11</v>
      </c>
      <c r="C494">
        <v>7.786</v>
      </c>
      <c r="D494">
        <v>20060502</v>
      </c>
      <c r="E494" t="s">
        <v>8</v>
      </c>
      <c r="F494">
        <v>6.782</v>
      </c>
      <c r="G494" s="3">
        <v>2510</v>
      </c>
      <c r="H494">
        <f t="shared" si="15"/>
        <v>50517</v>
      </c>
      <c r="I494">
        <f>MAX(H$2:H494,0)</f>
        <v>50517</v>
      </c>
      <c r="J494">
        <f t="shared" si="14"/>
        <v>0</v>
      </c>
    </row>
    <row r="495" spans="1:10" ht="12.75">
      <c r="A495">
        <v>20060502</v>
      </c>
      <c r="B495" t="s">
        <v>9</v>
      </c>
      <c r="C495">
        <v>6.782</v>
      </c>
      <c r="D495">
        <v>20060503</v>
      </c>
      <c r="E495" t="s">
        <v>10</v>
      </c>
      <c r="F495">
        <v>6.564</v>
      </c>
      <c r="G495" s="2">
        <v>-545</v>
      </c>
      <c r="H495">
        <f t="shared" si="15"/>
        <v>49972</v>
      </c>
      <c r="I495">
        <f>MAX(H$2:H495,0)</f>
        <v>50517</v>
      </c>
      <c r="J495">
        <f t="shared" si="14"/>
        <v>545</v>
      </c>
    </row>
    <row r="496" spans="1:10" ht="12.75">
      <c r="A496">
        <v>20060503</v>
      </c>
      <c r="B496" t="s">
        <v>7</v>
      </c>
      <c r="C496">
        <v>6.564</v>
      </c>
      <c r="D496">
        <v>20060504</v>
      </c>
      <c r="E496" t="s">
        <v>8</v>
      </c>
      <c r="F496">
        <v>6.637</v>
      </c>
      <c r="G496" s="2">
        <v>-183</v>
      </c>
      <c r="H496">
        <f t="shared" si="15"/>
        <v>49789</v>
      </c>
      <c r="I496">
        <f>MAX(H$2:H496,0)</f>
        <v>50517</v>
      </c>
      <c r="J496">
        <f t="shared" si="14"/>
        <v>728</v>
      </c>
    </row>
    <row r="497" spans="1:10" ht="12.75">
      <c r="A497">
        <v>20060504</v>
      </c>
      <c r="B497" t="s">
        <v>9</v>
      </c>
      <c r="C497">
        <v>6.637</v>
      </c>
      <c r="D497">
        <v>20060505</v>
      </c>
      <c r="E497" t="s">
        <v>10</v>
      </c>
      <c r="F497">
        <v>6.802</v>
      </c>
      <c r="G497" s="3">
        <v>412</v>
      </c>
      <c r="H497">
        <f t="shared" si="15"/>
        <v>50201</v>
      </c>
      <c r="I497">
        <f>MAX(H$2:H497,0)</f>
        <v>50517</v>
      </c>
      <c r="J497">
        <f t="shared" si="14"/>
        <v>316</v>
      </c>
    </row>
    <row r="498" spans="1:10" ht="12.75">
      <c r="A498">
        <v>20060505</v>
      </c>
      <c r="B498" t="s">
        <v>7</v>
      </c>
      <c r="C498">
        <v>6.802</v>
      </c>
      <c r="D498">
        <v>20060509</v>
      </c>
      <c r="E498" t="s">
        <v>8</v>
      </c>
      <c r="F498">
        <v>6.668</v>
      </c>
      <c r="G498" s="3">
        <v>335</v>
      </c>
      <c r="H498">
        <f t="shared" si="15"/>
        <v>50536</v>
      </c>
      <c r="I498">
        <f>MAX(H$2:H498,0)</f>
        <v>50536</v>
      </c>
      <c r="J498">
        <f t="shared" si="14"/>
        <v>0</v>
      </c>
    </row>
    <row r="499" spans="1:10" ht="12.75">
      <c r="A499">
        <v>20060509</v>
      </c>
      <c r="B499" t="s">
        <v>9</v>
      </c>
      <c r="C499">
        <v>6.668</v>
      </c>
      <c r="D499">
        <v>20060511</v>
      </c>
      <c r="E499" t="s">
        <v>10</v>
      </c>
      <c r="F499">
        <v>6.827</v>
      </c>
      <c r="G499" s="3">
        <v>397</v>
      </c>
      <c r="H499">
        <f t="shared" si="15"/>
        <v>50933</v>
      </c>
      <c r="I499">
        <f>MAX(H$2:H499,0)</f>
        <v>50933</v>
      </c>
      <c r="J499">
        <f t="shared" si="14"/>
        <v>0</v>
      </c>
    </row>
    <row r="500" spans="1:10" ht="12.75">
      <c r="A500">
        <v>20060511</v>
      </c>
      <c r="B500" t="s">
        <v>7</v>
      </c>
      <c r="C500">
        <v>6.827</v>
      </c>
      <c r="D500">
        <v>20060515</v>
      </c>
      <c r="E500" t="s">
        <v>8</v>
      </c>
      <c r="F500">
        <v>6.215</v>
      </c>
      <c r="G500" s="3">
        <v>1530</v>
      </c>
      <c r="H500">
        <f t="shared" si="15"/>
        <v>52463</v>
      </c>
      <c r="I500">
        <f>MAX(H$2:H500,0)</f>
        <v>52463</v>
      </c>
      <c r="J500">
        <f t="shared" si="14"/>
        <v>0</v>
      </c>
    </row>
    <row r="501" spans="1:10" ht="12.75">
      <c r="A501">
        <v>20060515</v>
      </c>
      <c r="B501" t="s">
        <v>9</v>
      </c>
      <c r="C501">
        <v>6.215</v>
      </c>
      <c r="D501">
        <v>20060516</v>
      </c>
      <c r="E501" t="s">
        <v>10</v>
      </c>
      <c r="F501">
        <v>6.186</v>
      </c>
      <c r="G501" s="2">
        <v>-73</v>
      </c>
      <c r="H501">
        <f t="shared" si="15"/>
        <v>52390</v>
      </c>
      <c r="I501">
        <f>MAX(H$2:H501,0)</f>
        <v>52463</v>
      </c>
      <c r="J501">
        <f t="shared" si="14"/>
        <v>73</v>
      </c>
    </row>
    <row r="502" spans="1:10" ht="12.75">
      <c r="A502">
        <v>20060516</v>
      </c>
      <c r="B502" t="s">
        <v>7</v>
      </c>
      <c r="C502">
        <v>6.186</v>
      </c>
      <c r="D502">
        <v>20060519</v>
      </c>
      <c r="E502" t="s">
        <v>8</v>
      </c>
      <c r="F502">
        <v>6.009</v>
      </c>
      <c r="G502" s="3">
        <v>442</v>
      </c>
      <c r="H502">
        <f t="shared" si="15"/>
        <v>52832</v>
      </c>
      <c r="I502">
        <f>MAX(H$2:H502,0)</f>
        <v>52832</v>
      </c>
      <c r="J502">
        <f t="shared" si="14"/>
        <v>0</v>
      </c>
    </row>
    <row r="503" spans="1:10" ht="12.75">
      <c r="A503">
        <v>20060519</v>
      </c>
      <c r="B503" t="s">
        <v>9</v>
      </c>
      <c r="C503">
        <v>6.009</v>
      </c>
      <c r="D503">
        <v>20060519</v>
      </c>
      <c r="E503" t="s">
        <v>7</v>
      </c>
      <c r="F503">
        <v>5.962</v>
      </c>
      <c r="G503" s="2">
        <v>-118</v>
      </c>
      <c r="H503">
        <f t="shared" si="15"/>
        <v>52714</v>
      </c>
      <c r="I503">
        <f>MAX(H$2:H503,0)</f>
        <v>52832</v>
      </c>
      <c r="J503">
        <f t="shared" si="14"/>
        <v>118</v>
      </c>
    </row>
    <row r="504" spans="1:10" ht="12.75">
      <c r="A504">
        <v>20060519</v>
      </c>
      <c r="B504" t="s">
        <v>12</v>
      </c>
      <c r="C504">
        <v>6.227</v>
      </c>
      <c r="D504">
        <v>20060523</v>
      </c>
      <c r="E504" t="s">
        <v>10</v>
      </c>
      <c r="F504">
        <v>6.528</v>
      </c>
      <c r="G504" s="3">
        <v>752</v>
      </c>
      <c r="H504">
        <f t="shared" si="15"/>
        <v>53466</v>
      </c>
      <c r="I504">
        <f>MAX(H$2:H504,0)</f>
        <v>53466</v>
      </c>
      <c r="J504">
        <f t="shared" si="14"/>
        <v>0</v>
      </c>
    </row>
    <row r="505" spans="1:10" ht="12.75">
      <c r="A505">
        <v>20060523</v>
      </c>
      <c r="B505" t="s">
        <v>7</v>
      </c>
      <c r="C505">
        <v>6.528</v>
      </c>
      <c r="D505">
        <v>20060525</v>
      </c>
      <c r="E505" t="s">
        <v>8</v>
      </c>
      <c r="F505">
        <v>6.24</v>
      </c>
      <c r="G505" s="3">
        <v>720</v>
      </c>
      <c r="H505">
        <f t="shared" si="15"/>
        <v>54186</v>
      </c>
      <c r="I505">
        <f>MAX(H$2:H505,0)</f>
        <v>54186</v>
      </c>
      <c r="J505">
        <f t="shared" si="14"/>
        <v>0</v>
      </c>
    </row>
    <row r="506" spans="1:10" ht="12.75">
      <c r="A506">
        <v>20060525</v>
      </c>
      <c r="B506" t="s">
        <v>9</v>
      </c>
      <c r="C506">
        <v>6.24</v>
      </c>
      <c r="D506">
        <v>20060530</v>
      </c>
      <c r="E506" t="s">
        <v>10</v>
      </c>
      <c r="F506">
        <v>6.258</v>
      </c>
      <c r="G506" s="3">
        <v>45</v>
      </c>
      <c r="H506">
        <f t="shared" si="15"/>
        <v>54231</v>
      </c>
      <c r="I506">
        <f>MAX(H$2:H506,0)</f>
        <v>54231</v>
      </c>
      <c r="J506">
        <f t="shared" si="14"/>
        <v>0</v>
      </c>
    </row>
    <row r="507" spans="1:10" ht="12.75">
      <c r="A507">
        <v>20060530</v>
      </c>
      <c r="B507" t="s">
        <v>7</v>
      </c>
      <c r="C507">
        <v>6.258</v>
      </c>
      <c r="D507">
        <v>20060531</v>
      </c>
      <c r="E507" t="s">
        <v>8</v>
      </c>
      <c r="F507">
        <v>6.208</v>
      </c>
      <c r="G507" s="3">
        <v>125</v>
      </c>
      <c r="H507">
        <f t="shared" si="15"/>
        <v>54356</v>
      </c>
      <c r="I507">
        <f>MAX(H$2:H507,0)</f>
        <v>54356</v>
      </c>
      <c r="J507">
        <f t="shared" si="14"/>
        <v>0</v>
      </c>
    </row>
    <row r="508" spans="1:10" ht="12.75">
      <c r="A508">
        <v>20060531</v>
      </c>
      <c r="B508" t="s">
        <v>9</v>
      </c>
      <c r="C508">
        <v>6.208</v>
      </c>
      <c r="D508">
        <v>20060605</v>
      </c>
      <c r="E508" t="s">
        <v>10</v>
      </c>
      <c r="F508">
        <v>6.466</v>
      </c>
      <c r="G508" s="3">
        <v>645</v>
      </c>
      <c r="H508">
        <f t="shared" si="15"/>
        <v>55001</v>
      </c>
      <c r="I508">
        <f>MAX(H$2:H508,0)</f>
        <v>55001</v>
      </c>
      <c r="J508">
        <f t="shared" si="14"/>
        <v>0</v>
      </c>
    </row>
    <row r="509" spans="1:10" ht="12.75">
      <c r="A509">
        <v>20060605</v>
      </c>
      <c r="B509" t="s">
        <v>7</v>
      </c>
      <c r="C509">
        <v>6.466</v>
      </c>
      <c r="D509">
        <v>20060606</v>
      </c>
      <c r="E509" t="s">
        <v>8</v>
      </c>
      <c r="F509">
        <v>6.449</v>
      </c>
      <c r="G509" s="3">
        <v>42</v>
      </c>
      <c r="H509">
        <f t="shared" si="15"/>
        <v>55043</v>
      </c>
      <c r="I509">
        <f>MAX(H$2:H509,0)</f>
        <v>55043</v>
      </c>
      <c r="J509">
        <f t="shared" si="14"/>
        <v>0</v>
      </c>
    </row>
    <row r="510" spans="1:10" ht="12.75">
      <c r="A510">
        <v>20060606</v>
      </c>
      <c r="B510" t="s">
        <v>9</v>
      </c>
      <c r="C510">
        <v>6.449</v>
      </c>
      <c r="D510">
        <v>20060607</v>
      </c>
      <c r="E510" t="s">
        <v>10</v>
      </c>
      <c r="F510">
        <v>6.107</v>
      </c>
      <c r="G510" s="2">
        <v>-856</v>
      </c>
      <c r="H510">
        <f t="shared" si="15"/>
        <v>54187</v>
      </c>
      <c r="I510">
        <f>MAX(H$2:H510,0)</f>
        <v>55043</v>
      </c>
      <c r="J510">
        <f t="shared" si="14"/>
        <v>856</v>
      </c>
    </row>
    <row r="511" spans="1:10" ht="12.75">
      <c r="A511">
        <v>20060607</v>
      </c>
      <c r="B511" t="s">
        <v>7</v>
      </c>
      <c r="C511">
        <v>6.107</v>
      </c>
      <c r="D511">
        <v>20060608</v>
      </c>
      <c r="E511" t="s">
        <v>8</v>
      </c>
      <c r="F511">
        <v>6.148</v>
      </c>
      <c r="G511" s="2">
        <v>-103</v>
      </c>
      <c r="H511">
        <f t="shared" si="15"/>
        <v>54084</v>
      </c>
      <c r="I511">
        <f>MAX(H$2:H511,0)</f>
        <v>55043</v>
      </c>
      <c r="J511">
        <f t="shared" si="14"/>
        <v>959</v>
      </c>
    </row>
    <row r="512" spans="1:10" ht="12.75">
      <c r="A512">
        <v>20060608</v>
      </c>
      <c r="B512" t="s">
        <v>9</v>
      </c>
      <c r="C512">
        <v>6.148</v>
      </c>
      <c r="D512">
        <v>20060609</v>
      </c>
      <c r="E512" t="s">
        <v>10</v>
      </c>
      <c r="F512">
        <v>6.204</v>
      </c>
      <c r="G512" s="3">
        <v>139</v>
      </c>
      <c r="H512">
        <f t="shared" si="15"/>
        <v>54223</v>
      </c>
      <c r="I512">
        <f>MAX(H$2:H512,0)</f>
        <v>55043</v>
      </c>
      <c r="J512">
        <f t="shared" si="14"/>
        <v>820</v>
      </c>
    </row>
    <row r="513" spans="1:10" ht="12.75">
      <c r="A513">
        <v>20060609</v>
      </c>
      <c r="B513" t="s">
        <v>7</v>
      </c>
      <c r="C513">
        <v>6.204</v>
      </c>
      <c r="D513">
        <v>20060613</v>
      </c>
      <c r="E513" t="s">
        <v>8</v>
      </c>
      <c r="F513">
        <v>6.307</v>
      </c>
      <c r="G513" s="2">
        <v>-258</v>
      </c>
      <c r="H513">
        <f t="shared" si="15"/>
        <v>53965</v>
      </c>
      <c r="I513">
        <f>MAX(H$2:H513,0)</f>
        <v>55043</v>
      </c>
      <c r="J513">
        <f t="shared" si="14"/>
        <v>1078</v>
      </c>
    </row>
    <row r="514" spans="1:10" ht="12.75">
      <c r="A514">
        <v>20060613</v>
      </c>
      <c r="B514" t="s">
        <v>9</v>
      </c>
      <c r="C514">
        <v>6.307</v>
      </c>
      <c r="D514">
        <v>20060620</v>
      </c>
      <c r="E514" t="s">
        <v>10</v>
      </c>
      <c r="F514">
        <v>6.704</v>
      </c>
      <c r="G514" s="3">
        <v>992</v>
      </c>
      <c r="H514">
        <f t="shared" si="15"/>
        <v>54957</v>
      </c>
      <c r="I514">
        <f>MAX(H$2:H514,0)</f>
        <v>55043</v>
      </c>
      <c r="J514">
        <f t="shared" si="14"/>
        <v>86</v>
      </c>
    </row>
    <row r="515" spans="1:10" ht="12.75">
      <c r="A515">
        <v>20060620</v>
      </c>
      <c r="B515" t="s">
        <v>7</v>
      </c>
      <c r="C515">
        <v>6.704</v>
      </c>
      <c r="D515">
        <v>20060621</v>
      </c>
      <c r="E515" t="s">
        <v>9</v>
      </c>
      <c r="F515">
        <v>6.588</v>
      </c>
      <c r="G515" s="3">
        <v>290</v>
      </c>
      <c r="H515">
        <f t="shared" si="15"/>
        <v>55247</v>
      </c>
      <c r="I515">
        <f>MAX(H$2:H515,0)</f>
        <v>55247</v>
      </c>
      <c r="J515">
        <f aca="true" t="shared" si="16" ref="J515:J578">I515-H515</f>
        <v>0</v>
      </c>
    </row>
    <row r="516" spans="1:10" ht="12.75">
      <c r="A516">
        <v>20060621</v>
      </c>
      <c r="B516" t="s">
        <v>11</v>
      </c>
      <c r="C516">
        <v>6.798</v>
      </c>
      <c r="D516">
        <v>20060626</v>
      </c>
      <c r="E516" t="s">
        <v>8</v>
      </c>
      <c r="F516">
        <v>6.217</v>
      </c>
      <c r="G516" s="3">
        <v>1452</v>
      </c>
      <c r="H516">
        <f aca="true" t="shared" si="17" ref="H516:H579">H515+G516</f>
        <v>56699</v>
      </c>
      <c r="I516">
        <f>MAX(H$2:H516,0)</f>
        <v>56699</v>
      </c>
      <c r="J516">
        <f t="shared" si="16"/>
        <v>0</v>
      </c>
    </row>
    <row r="517" spans="1:10" ht="12.75">
      <c r="A517">
        <v>20060626</v>
      </c>
      <c r="B517" t="s">
        <v>9</v>
      </c>
      <c r="C517">
        <v>6.217</v>
      </c>
      <c r="D517">
        <v>20060628</v>
      </c>
      <c r="E517" t="s">
        <v>10</v>
      </c>
      <c r="F517">
        <v>6.25</v>
      </c>
      <c r="G517" s="3">
        <v>82</v>
      </c>
      <c r="H517">
        <f t="shared" si="17"/>
        <v>56781</v>
      </c>
      <c r="I517">
        <f>MAX(H$2:H517,0)</f>
        <v>56781</v>
      </c>
      <c r="J517">
        <f t="shared" si="16"/>
        <v>0</v>
      </c>
    </row>
    <row r="518" spans="1:10" ht="12.75">
      <c r="A518">
        <v>20060628</v>
      </c>
      <c r="B518" t="s">
        <v>7</v>
      </c>
      <c r="C518">
        <v>6.25</v>
      </c>
      <c r="D518">
        <v>20060706</v>
      </c>
      <c r="E518" t="s">
        <v>8</v>
      </c>
      <c r="F518">
        <v>5.727</v>
      </c>
      <c r="G518" s="3">
        <v>1307</v>
      </c>
      <c r="H518">
        <f t="shared" si="17"/>
        <v>58088</v>
      </c>
      <c r="I518">
        <f>MAX(H$2:H518,0)</f>
        <v>58088</v>
      </c>
      <c r="J518">
        <f t="shared" si="16"/>
        <v>0</v>
      </c>
    </row>
    <row r="519" spans="1:10" ht="12.75">
      <c r="A519">
        <v>20060706</v>
      </c>
      <c r="B519" t="s">
        <v>9</v>
      </c>
      <c r="C519">
        <v>5.727</v>
      </c>
      <c r="D519">
        <v>20060707</v>
      </c>
      <c r="E519" t="s">
        <v>10</v>
      </c>
      <c r="F519">
        <v>5.565</v>
      </c>
      <c r="G519" s="2">
        <v>-405</v>
      </c>
      <c r="H519">
        <f t="shared" si="17"/>
        <v>57683</v>
      </c>
      <c r="I519">
        <f>MAX(H$2:H519,0)</f>
        <v>58088</v>
      </c>
      <c r="J519">
        <f t="shared" si="16"/>
        <v>405</v>
      </c>
    </row>
    <row r="520" spans="1:10" ht="12.75">
      <c r="A520">
        <v>20060707</v>
      </c>
      <c r="B520" t="s">
        <v>7</v>
      </c>
      <c r="C520">
        <v>5.565</v>
      </c>
      <c r="D520">
        <v>20060710</v>
      </c>
      <c r="E520" t="s">
        <v>8</v>
      </c>
      <c r="F520">
        <v>5.688</v>
      </c>
      <c r="G520" s="2">
        <v>-308</v>
      </c>
      <c r="H520">
        <f t="shared" si="17"/>
        <v>57375</v>
      </c>
      <c r="I520">
        <f>MAX(H$2:H520,0)</f>
        <v>58088</v>
      </c>
      <c r="J520">
        <f t="shared" si="16"/>
        <v>713</v>
      </c>
    </row>
    <row r="521" spans="1:10" ht="12.75">
      <c r="A521">
        <v>20060710</v>
      </c>
      <c r="B521" t="s">
        <v>9</v>
      </c>
      <c r="C521">
        <v>5.688</v>
      </c>
      <c r="D521">
        <v>20060711</v>
      </c>
      <c r="E521" t="s">
        <v>10</v>
      </c>
      <c r="F521">
        <v>5.694</v>
      </c>
      <c r="G521" s="3">
        <v>14</v>
      </c>
      <c r="H521">
        <f t="shared" si="17"/>
        <v>57389</v>
      </c>
      <c r="I521">
        <f>MAX(H$2:H521,0)</f>
        <v>58088</v>
      </c>
      <c r="J521">
        <f t="shared" si="16"/>
        <v>699</v>
      </c>
    </row>
    <row r="522" spans="1:10" ht="12.75">
      <c r="A522">
        <v>20060711</v>
      </c>
      <c r="B522" t="s">
        <v>7</v>
      </c>
      <c r="C522">
        <v>5.694</v>
      </c>
      <c r="D522">
        <v>20060713</v>
      </c>
      <c r="E522" t="s">
        <v>8</v>
      </c>
      <c r="F522">
        <v>5.921</v>
      </c>
      <c r="G522" s="2">
        <v>-568</v>
      </c>
      <c r="H522">
        <f t="shared" si="17"/>
        <v>56821</v>
      </c>
      <c r="I522">
        <f>MAX(H$2:H522,0)</f>
        <v>58088</v>
      </c>
      <c r="J522">
        <f t="shared" si="16"/>
        <v>1267</v>
      </c>
    </row>
    <row r="523" spans="1:10" ht="12.75">
      <c r="A523">
        <v>20060713</v>
      </c>
      <c r="B523" t="s">
        <v>9</v>
      </c>
      <c r="C523">
        <v>5.921</v>
      </c>
      <c r="D523">
        <v>20060717</v>
      </c>
      <c r="E523" t="s">
        <v>10</v>
      </c>
      <c r="F523">
        <v>6.089</v>
      </c>
      <c r="G523" s="3">
        <v>419</v>
      </c>
      <c r="H523">
        <f t="shared" si="17"/>
        <v>57240</v>
      </c>
      <c r="I523">
        <f>MAX(H$2:H523,0)</f>
        <v>58088</v>
      </c>
      <c r="J523">
        <f t="shared" si="16"/>
        <v>848</v>
      </c>
    </row>
    <row r="524" spans="1:10" ht="12.75">
      <c r="A524">
        <v>20060717</v>
      </c>
      <c r="B524" t="s">
        <v>7</v>
      </c>
      <c r="C524">
        <v>6.089</v>
      </c>
      <c r="D524">
        <v>20060719</v>
      </c>
      <c r="E524" t="s">
        <v>8</v>
      </c>
      <c r="F524">
        <v>5.858</v>
      </c>
      <c r="G524" s="3">
        <v>577</v>
      </c>
      <c r="H524">
        <f t="shared" si="17"/>
        <v>57817</v>
      </c>
      <c r="I524">
        <f>MAX(H$2:H524,0)</f>
        <v>58088</v>
      </c>
      <c r="J524">
        <f t="shared" si="16"/>
        <v>271</v>
      </c>
    </row>
    <row r="525" spans="1:10" ht="12.75">
      <c r="A525">
        <v>20060719</v>
      </c>
      <c r="B525" t="s">
        <v>9</v>
      </c>
      <c r="C525">
        <v>5.858</v>
      </c>
      <c r="D525">
        <v>20060725</v>
      </c>
      <c r="E525" t="s">
        <v>10</v>
      </c>
      <c r="F525">
        <v>6.582</v>
      </c>
      <c r="G525" s="3">
        <v>1810</v>
      </c>
      <c r="H525">
        <f t="shared" si="17"/>
        <v>59627</v>
      </c>
      <c r="I525">
        <f>MAX(H$2:H525,0)</f>
        <v>59627</v>
      </c>
      <c r="J525">
        <f t="shared" si="16"/>
        <v>0</v>
      </c>
    </row>
    <row r="526" spans="1:10" ht="12.75">
      <c r="A526">
        <v>20060725</v>
      </c>
      <c r="B526" t="s">
        <v>11</v>
      </c>
      <c r="C526">
        <v>6.513</v>
      </c>
      <c r="D526">
        <v>20060726</v>
      </c>
      <c r="E526" t="s">
        <v>8</v>
      </c>
      <c r="F526">
        <v>6.864</v>
      </c>
      <c r="G526" s="2">
        <v>-878</v>
      </c>
      <c r="H526">
        <f t="shared" si="17"/>
        <v>58749</v>
      </c>
      <c r="I526">
        <f>MAX(H$2:H526,0)</f>
        <v>59627</v>
      </c>
      <c r="J526">
        <f t="shared" si="16"/>
        <v>878</v>
      </c>
    </row>
    <row r="527" spans="1:10" ht="12.75">
      <c r="A527">
        <v>20060725</v>
      </c>
      <c r="B527" t="s">
        <v>7</v>
      </c>
      <c r="C527">
        <v>6.582</v>
      </c>
      <c r="D527">
        <v>20060725</v>
      </c>
      <c r="E527" t="s">
        <v>9</v>
      </c>
      <c r="F527">
        <v>6.409</v>
      </c>
      <c r="G527" s="3">
        <v>432</v>
      </c>
      <c r="H527">
        <f t="shared" si="17"/>
        <v>59181</v>
      </c>
      <c r="I527">
        <f>MAX(H$2:H527,0)</f>
        <v>59627</v>
      </c>
      <c r="J527">
        <f t="shared" si="16"/>
        <v>446</v>
      </c>
    </row>
    <row r="528" spans="1:10" ht="12.75">
      <c r="A528">
        <v>20060726</v>
      </c>
      <c r="B528" t="s">
        <v>9</v>
      </c>
      <c r="C528">
        <v>6.864</v>
      </c>
      <c r="D528">
        <v>20060728</v>
      </c>
      <c r="E528" t="s">
        <v>10</v>
      </c>
      <c r="F528">
        <v>7.108</v>
      </c>
      <c r="G528" s="3">
        <v>609</v>
      </c>
      <c r="H528">
        <f t="shared" si="17"/>
        <v>59790</v>
      </c>
      <c r="I528">
        <f>MAX(H$2:H528,0)</f>
        <v>59790</v>
      </c>
      <c r="J528">
        <f t="shared" si="16"/>
        <v>0</v>
      </c>
    </row>
    <row r="529" spans="1:10" ht="12.75">
      <c r="A529">
        <v>20060728</v>
      </c>
      <c r="B529" t="s">
        <v>7</v>
      </c>
      <c r="C529">
        <v>7.108</v>
      </c>
      <c r="D529">
        <v>20060731</v>
      </c>
      <c r="E529" t="s">
        <v>8</v>
      </c>
      <c r="F529">
        <v>7.867</v>
      </c>
      <c r="G529" s="2">
        <v>-1898</v>
      </c>
      <c r="H529">
        <f t="shared" si="17"/>
        <v>57892</v>
      </c>
      <c r="I529">
        <f>MAX(H$2:H529,0)</f>
        <v>59790</v>
      </c>
      <c r="J529">
        <f t="shared" si="16"/>
        <v>1898</v>
      </c>
    </row>
    <row r="530" spans="1:10" ht="12.75">
      <c r="A530">
        <v>20060731</v>
      </c>
      <c r="B530" t="s">
        <v>9</v>
      </c>
      <c r="C530">
        <v>7.867</v>
      </c>
      <c r="D530">
        <v>20060801</v>
      </c>
      <c r="E530" t="s">
        <v>10</v>
      </c>
      <c r="F530">
        <v>7.837</v>
      </c>
      <c r="G530" s="2">
        <v>-76</v>
      </c>
      <c r="H530">
        <f t="shared" si="17"/>
        <v>57816</v>
      </c>
      <c r="I530">
        <f>MAX(H$2:H530,0)</f>
        <v>59790</v>
      </c>
      <c r="J530">
        <f t="shared" si="16"/>
        <v>1974</v>
      </c>
    </row>
    <row r="531" spans="1:10" ht="12.75">
      <c r="A531">
        <v>20060801</v>
      </c>
      <c r="B531" t="s">
        <v>7</v>
      </c>
      <c r="C531">
        <v>7.837</v>
      </c>
      <c r="D531">
        <v>20060807</v>
      </c>
      <c r="E531" t="s">
        <v>8</v>
      </c>
      <c r="F531">
        <v>6.873</v>
      </c>
      <c r="G531" s="3">
        <v>2409</v>
      </c>
      <c r="H531">
        <f t="shared" si="17"/>
        <v>60225</v>
      </c>
      <c r="I531">
        <f>MAX(H$2:H531,0)</f>
        <v>60225</v>
      </c>
      <c r="J531">
        <f t="shared" si="16"/>
        <v>0</v>
      </c>
    </row>
    <row r="532" spans="1:10" ht="12.75">
      <c r="A532">
        <v>20060807</v>
      </c>
      <c r="B532" t="s">
        <v>9</v>
      </c>
      <c r="C532">
        <v>6.873</v>
      </c>
      <c r="D532">
        <v>20060810</v>
      </c>
      <c r="E532" t="s">
        <v>10</v>
      </c>
      <c r="F532">
        <v>7.52</v>
      </c>
      <c r="G532" s="3">
        <v>1617</v>
      </c>
      <c r="H532">
        <f t="shared" si="17"/>
        <v>61842</v>
      </c>
      <c r="I532">
        <f>MAX(H$2:H532,0)</f>
        <v>61842</v>
      </c>
      <c r="J532">
        <f t="shared" si="16"/>
        <v>0</v>
      </c>
    </row>
    <row r="533" spans="1:10" ht="12.75">
      <c r="A533">
        <v>20060810</v>
      </c>
      <c r="B533" t="s">
        <v>7</v>
      </c>
      <c r="C533">
        <v>7.52</v>
      </c>
      <c r="D533">
        <v>20060814</v>
      </c>
      <c r="E533" t="s">
        <v>8</v>
      </c>
      <c r="F533">
        <v>6.886</v>
      </c>
      <c r="G533" s="3">
        <v>1584</v>
      </c>
      <c r="H533">
        <f t="shared" si="17"/>
        <v>63426</v>
      </c>
      <c r="I533">
        <f>MAX(H$2:H533,0)</f>
        <v>63426</v>
      </c>
      <c r="J533">
        <f t="shared" si="16"/>
        <v>0</v>
      </c>
    </row>
    <row r="534" spans="1:10" ht="12.75">
      <c r="A534">
        <v>20060814</v>
      </c>
      <c r="B534" t="s">
        <v>9</v>
      </c>
      <c r="C534">
        <v>6.886</v>
      </c>
      <c r="D534">
        <v>20060816</v>
      </c>
      <c r="E534" t="s">
        <v>10</v>
      </c>
      <c r="F534">
        <v>6.959</v>
      </c>
      <c r="G534" s="3">
        <v>182</v>
      </c>
      <c r="H534">
        <f t="shared" si="17"/>
        <v>63608</v>
      </c>
      <c r="I534">
        <f>MAX(H$2:H534,0)</f>
        <v>63608</v>
      </c>
      <c r="J534">
        <f t="shared" si="16"/>
        <v>0</v>
      </c>
    </row>
    <row r="535" spans="1:10" ht="12.75">
      <c r="A535">
        <v>20060816</v>
      </c>
      <c r="B535" t="s">
        <v>7</v>
      </c>
      <c r="C535">
        <v>6.959</v>
      </c>
      <c r="D535">
        <v>20060818</v>
      </c>
      <c r="E535" t="s">
        <v>8</v>
      </c>
      <c r="F535">
        <v>6.719</v>
      </c>
      <c r="G535" s="3">
        <v>600</v>
      </c>
      <c r="H535">
        <f t="shared" si="17"/>
        <v>64208</v>
      </c>
      <c r="I535">
        <f>MAX(H$2:H535,0)</f>
        <v>64208</v>
      </c>
      <c r="J535">
        <f t="shared" si="16"/>
        <v>0</v>
      </c>
    </row>
    <row r="536" spans="1:10" ht="12.75">
      <c r="A536">
        <v>20060818</v>
      </c>
      <c r="B536" t="s">
        <v>9</v>
      </c>
      <c r="C536">
        <v>6.719</v>
      </c>
      <c r="D536">
        <v>20060821</v>
      </c>
      <c r="E536" t="s">
        <v>10</v>
      </c>
      <c r="F536">
        <v>6.478</v>
      </c>
      <c r="G536" s="2">
        <v>-603</v>
      </c>
      <c r="H536">
        <f t="shared" si="17"/>
        <v>63605</v>
      </c>
      <c r="I536">
        <f>MAX(H$2:H536,0)</f>
        <v>64208</v>
      </c>
      <c r="J536">
        <f t="shared" si="16"/>
        <v>603</v>
      </c>
    </row>
    <row r="537" spans="1:10" ht="12.75">
      <c r="A537">
        <v>20060821</v>
      </c>
      <c r="B537" t="s">
        <v>11</v>
      </c>
      <c r="C537">
        <v>6.701</v>
      </c>
      <c r="D537">
        <v>20060822</v>
      </c>
      <c r="E537" t="s">
        <v>8</v>
      </c>
      <c r="F537">
        <v>6.879</v>
      </c>
      <c r="G537" s="2">
        <v>-445</v>
      </c>
      <c r="H537">
        <f t="shared" si="17"/>
        <v>63160</v>
      </c>
      <c r="I537">
        <f>MAX(H$2:H537,0)</f>
        <v>64208</v>
      </c>
      <c r="J537">
        <f t="shared" si="16"/>
        <v>1048</v>
      </c>
    </row>
    <row r="538" spans="1:10" ht="12.75">
      <c r="A538">
        <v>20060821</v>
      </c>
      <c r="B538" t="s">
        <v>7</v>
      </c>
      <c r="C538">
        <v>6.478</v>
      </c>
      <c r="D538">
        <v>20060821</v>
      </c>
      <c r="E538" t="s">
        <v>9</v>
      </c>
      <c r="F538">
        <v>6.624</v>
      </c>
      <c r="G538" s="2">
        <v>-366</v>
      </c>
      <c r="H538">
        <f t="shared" si="17"/>
        <v>62794</v>
      </c>
      <c r="I538">
        <f>MAX(H$2:H538,0)</f>
        <v>64208</v>
      </c>
      <c r="J538">
        <f t="shared" si="16"/>
        <v>1414</v>
      </c>
    </row>
    <row r="539" spans="1:10" ht="12.75">
      <c r="A539">
        <v>20060822</v>
      </c>
      <c r="B539" t="s">
        <v>9</v>
      </c>
      <c r="C539">
        <v>6.879</v>
      </c>
      <c r="D539">
        <v>20060823</v>
      </c>
      <c r="E539" t="s">
        <v>10</v>
      </c>
      <c r="F539">
        <v>6.965</v>
      </c>
      <c r="G539" s="3">
        <v>214</v>
      </c>
      <c r="H539">
        <f t="shared" si="17"/>
        <v>63008</v>
      </c>
      <c r="I539">
        <f>MAX(H$2:H539,0)</f>
        <v>64208</v>
      </c>
      <c r="J539">
        <f t="shared" si="16"/>
        <v>1200</v>
      </c>
    </row>
    <row r="540" spans="1:10" ht="12.75">
      <c r="A540">
        <v>20060823</v>
      </c>
      <c r="B540" t="s">
        <v>7</v>
      </c>
      <c r="C540">
        <v>6.965</v>
      </c>
      <c r="D540">
        <v>20060825</v>
      </c>
      <c r="E540" t="s">
        <v>8</v>
      </c>
      <c r="F540">
        <v>7.654</v>
      </c>
      <c r="G540" s="2">
        <v>-1723</v>
      </c>
      <c r="H540">
        <f t="shared" si="17"/>
        <v>61285</v>
      </c>
      <c r="I540">
        <f>MAX(H$2:H540,0)</f>
        <v>64208</v>
      </c>
      <c r="J540">
        <f t="shared" si="16"/>
        <v>2923</v>
      </c>
    </row>
    <row r="541" spans="1:10" ht="12.75">
      <c r="A541">
        <v>20060825</v>
      </c>
      <c r="B541" t="s">
        <v>9</v>
      </c>
      <c r="C541">
        <v>7.654</v>
      </c>
      <c r="D541">
        <v>20060830</v>
      </c>
      <c r="E541" t="s">
        <v>10</v>
      </c>
      <c r="F541">
        <v>6.388</v>
      </c>
      <c r="G541" s="2">
        <v>-3165</v>
      </c>
      <c r="H541">
        <f t="shared" si="17"/>
        <v>58120</v>
      </c>
      <c r="I541">
        <f>MAX(H$2:H541,0)</f>
        <v>64208</v>
      </c>
      <c r="J541">
        <f t="shared" si="16"/>
        <v>6088</v>
      </c>
    </row>
    <row r="542" spans="1:10" ht="12.75">
      <c r="A542">
        <v>20060830</v>
      </c>
      <c r="B542" t="s">
        <v>7</v>
      </c>
      <c r="C542">
        <v>6.388</v>
      </c>
      <c r="D542">
        <v>20060901</v>
      </c>
      <c r="E542" t="s">
        <v>8</v>
      </c>
      <c r="F542">
        <v>5.966</v>
      </c>
      <c r="G542" s="3">
        <v>1054</v>
      </c>
      <c r="H542">
        <f t="shared" si="17"/>
        <v>59174</v>
      </c>
      <c r="I542">
        <f>MAX(H$2:H542,0)</f>
        <v>64208</v>
      </c>
      <c r="J542">
        <f t="shared" si="16"/>
        <v>5034</v>
      </c>
    </row>
    <row r="543" spans="1:10" ht="12.75">
      <c r="A543">
        <v>20060901</v>
      </c>
      <c r="B543" t="s">
        <v>9</v>
      </c>
      <c r="C543">
        <v>5.966</v>
      </c>
      <c r="D543">
        <v>20060907</v>
      </c>
      <c r="E543" t="s">
        <v>10</v>
      </c>
      <c r="F543">
        <v>5.809</v>
      </c>
      <c r="G543" s="2">
        <v>-393</v>
      </c>
      <c r="H543">
        <f t="shared" si="17"/>
        <v>58781</v>
      </c>
      <c r="I543">
        <f>MAX(H$2:H543,0)</f>
        <v>64208</v>
      </c>
      <c r="J543">
        <f t="shared" si="16"/>
        <v>5427</v>
      </c>
    </row>
    <row r="544" spans="1:10" ht="12.75">
      <c r="A544">
        <v>20060907</v>
      </c>
      <c r="B544" t="s">
        <v>7</v>
      </c>
      <c r="C544">
        <v>5.809</v>
      </c>
      <c r="D544">
        <v>20060908</v>
      </c>
      <c r="E544" t="s">
        <v>8</v>
      </c>
      <c r="F544">
        <v>5.776</v>
      </c>
      <c r="G544" s="3">
        <v>82</v>
      </c>
      <c r="H544">
        <f t="shared" si="17"/>
        <v>58863</v>
      </c>
      <c r="I544">
        <f>MAX(H$2:H544,0)</f>
        <v>64208</v>
      </c>
      <c r="J544">
        <f t="shared" si="16"/>
        <v>5345</v>
      </c>
    </row>
    <row r="545" spans="1:10" ht="12.75">
      <c r="A545">
        <v>20060908</v>
      </c>
      <c r="B545" t="s">
        <v>9</v>
      </c>
      <c r="C545">
        <v>5.776</v>
      </c>
      <c r="D545">
        <v>20060911</v>
      </c>
      <c r="E545" t="s">
        <v>10</v>
      </c>
      <c r="F545">
        <v>5.533</v>
      </c>
      <c r="G545" s="2">
        <v>-608</v>
      </c>
      <c r="H545">
        <f t="shared" si="17"/>
        <v>58255</v>
      </c>
      <c r="I545">
        <f>MAX(H$2:H545,0)</f>
        <v>64208</v>
      </c>
      <c r="J545">
        <f t="shared" si="16"/>
        <v>5953</v>
      </c>
    </row>
    <row r="546" spans="1:10" ht="12.75">
      <c r="A546">
        <v>20060911</v>
      </c>
      <c r="B546" t="s">
        <v>7</v>
      </c>
      <c r="C546">
        <v>5.533</v>
      </c>
      <c r="D546">
        <v>20060915</v>
      </c>
      <c r="E546" t="s">
        <v>8</v>
      </c>
      <c r="F546">
        <v>5.039</v>
      </c>
      <c r="G546" s="3">
        <v>1234</v>
      </c>
      <c r="H546">
        <f t="shared" si="17"/>
        <v>59489</v>
      </c>
      <c r="I546">
        <f>MAX(H$2:H546,0)</f>
        <v>64208</v>
      </c>
      <c r="J546">
        <f t="shared" si="16"/>
        <v>4719</v>
      </c>
    </row>
    <row r="547" spans="1:10" ht="12.75">
      <c r="A547">
        <v>20060915</v>
      </c>
      <c r="B547" t="s">
        <v>9</v>
      </c>
      <c r="C547">
        <v>5.039</v>
      </c>
      <c r="D547">
        <v>20060918</v>
      </c>
      <c r="E547" t="s">
        <v>10</v>
      </c>
      <c r="F547">
        <v>5.003</v>
      </c>
      <c r="G547" s="2">
        <v>-91</v>
      </c>
      <c r="H547">
        <f t="shared" si="17"/>
        <v>59398</v>
      </c>
      <c r="I547">
        <f>MAX(H$2:H547,0)</f>
        <v>64208</v>
      </c>
      <c r="J547">
        <f t="shared" si="16"/>
        <v>4810</v>
      </c>
    </row>
    <row r="548" spans="1:10" ht="12.75">
      <c r="A548">
        <v>20060918</v>
      </c>
      <c r="B548" t="s">
        <v>7</v>
      </c>
      <c r="C548">
        <v>5.003</v>
      </c>
      <c r="D548">
        <v>20060920</v>
      </c>
      <c r="E548" t="s">
        <v>8</v>
      </c>
      <c r="F548">
        <v>4.957</v>
      </c>
      <c r="G548" s="3">
        <v>114</v>
      </c>
      <c r="H548">
        <f t="shared" si="17"/>
        <v>59512</v>
      </c>
      <c r="I548">
        <f>MAX(H$2:H548,0)</f>
        <v>64208</v>
      </c>
      <c r="J548">
        <f t="shared" si="16"/>
        <v>4696</v>
      </c>
    </row>
    <row r="549" spans="1:10" ht="12.75">
      <c r="A549">
        <v>20060920</v>
      </c>
      <c r="B549" t="s">
        <v>9</v>
      </c>
      <c r="C549">
        <v>4.957</v>
      </c>
      <c r="D549">
        <v>20060921</v>
      </c>
      <c r="E549" t="s">
        <v>10</v>
      </c>
      <c r="F549">
        <v>4.801</v>
      </c>
      <c r="G549" s="2">
        <v>-391</v>
      </c>
      <c r="H549">
        <f t="shared" si="17"/>
        <v>59121</v>
      </c>
      <c r="I549">
        <f>MAX(H$2:H549,0)</f>
        <v>64208</v>
      </c>
      <c r="J549">
        <f t="shared" si="16"/>
        <v>5087</v>
      </c>
    </row>
    <row r="550" spans="1:10" ht="12.75">
      <c r="A550">
        <v>20060921</v>
      </c>
      <c r="B550" t="s">
        <v>7</v>
      </c>
      <c r="C550">
        <v>4.801</v>
      </c>
      <c r="D550">
        <v>20060922</v>
      </c>
      <c r="E550" t="s">
        <v>9</v>
      </c>
      <c r="F550">
        <v>4.627</v>
      </c>
      <c r="G550" s="3">
        <v>435</v>
      </c>
      <c r="H550">
        <f t="shared" si="17"/>
        <v>59556</v>
      </c>
      <c r="I550">
        <f>MAX(H$2:H550,0)</f>
        <v>64208</v>
      </c>
      <c r="J550">
        <f t="shared" si="16"/>
        <v>4652</v>
      </c>
    </row>
    <row r="551" spans="1:10" ht="12.75">
      <c r="A551">
        <v>20060922</v>
      </c>
      <c r="B551" t="s">
        <v>11</v>
      </c>
      <c r="C551">
        <v>5.881</v>
      </c>
      <c r="D551">
        <v>20060925</v>
      </c>
      <c r="E551" t="s">
        <v>8</v>
      </c>
      <c r="F551">
        <v>5.704</v>
      </c>
      <c r="G551" s="3">
        <v>442</v>
      </c>
      <c r="H551">
        <f t="shared" si="17"/>
        <v>59998</v>
      </c>
      <c r="I551">
        <f>MAX(H$2:H551,0)</f>
        <v>64208</v>
      </c>
      <c r="J551">
        <f t="shared" si="16"/>
        <v>4210</v>
      </c>
    </row>
    <row r="552" spans="1:10" ht="12.75">
      <c r="A552">
        <v>20060925</v>
      </c>
      <c r="B552" t="s">
        <v>9</v>
      </c>
      <c r="C552">
        <v>5.704</v>
      </c>
      <c r="D552">
        <v>20060927</v>
      </c>
      <c r="E552" t="s">
        <v>10</v>
      </c>
      <c r="F552">
        <v>5.659</v>
      </c>
      <c r="G552" s="2">
        <v>-113</v>
      </c>
      <c r="H552">
        <f t="shared" si="17"/>
        <v>59885</v>
      </c>
      <c r="I552">
        <f>MAX(H$2:H552,0)</f>
        <v>64208</v>
      </c>
      <c r="J552">
        <f t="shared" si="16"/>
        <v>4323</v>
      </c>
    </row>
    <row r="553" spans="1:10" ht="12.75">
      <c r="A553">
        <v>20060927</v>
      </c>
      <c r="B553" t="s">
        <v>7</v>
      </c>
      <c r="C553">
        <v>5.659</v>
      </c>
      <c r="D553">
        <v>20060929</v>
      </c>
      <c r="E553" t="s">
        <v>8</v>
      </c>
      <c r="F553">
        <v>5.549</v>
      </c>
      <c r="G553" s="3">
        <v>275</v>
      </c>
      <c r="H553">
        <f t="shared" si="17"/>
        <v>60160</v>
      </c>
      <c r="I553">
        <f>MAX(H$2:H553,0)</f>
        <v>64208</v>
      </c>
      <c r="J553">
        <f t="shared" si="16"/>
        <v>4048</v>
      </c>
    </row>
    <row r="554" spans="1:10" ht="12.75">
      <c r="A554">
        <v>20060929</v>
      </c>
      <c r="B554" t="s">
        <v>9</v>
      </c>
      <c r="C554">
        <v>5.549</v>
      </c>
      <c r="D554">
        <v>20061002</v>
      </c>
      <c r="E554" t="s">
        <v>10</v>
      </c>
      <c r="F554">
        <v>5.636</v>
      </c>
      <c r="G554" s="3">
        <v>217</v>
      </c>
      <c r="H554">
        <f t="shared" si="17"/>
        <v>60377</v>
      </c>
      <c r="I554">
        <f>MAX(H$2:H554,0)</f>
        <v>64208</v>
      </c>
      <c r="J554">
        <f t="shared" si="16"/>
        <v>3831</v>
      </c>
    </row>
    <row r="555" spans="1:10" ht="12.75">
      <c r="A555">
        <v>20061002</v>
      </c>
      <c r="B555" t="s">
        <v>7</v>
      </c>
      <c r="C555">
        <v>5.636</v>
      </c>
      <c r="D555">
        <v>20061003</v>
      </c>
      <c r="E555" t="s">
        <v>8</v>
      </c>
      <c r="F555">
        <v>5.519</v>
      </c>
      <c r="G555" s="3">
        <v>292</v>
      </c>
      <c r="H555">
        <f t="shared" si="17"/>
        <v>60669</v>
      </c>
      <c r="I555">
        <f>MAX(H$2:H555,0)</f>
        <v>64208</v>
      </c>
      <c r="J555">
        <f t="shared" si="16"/>
        <v>3539</v>
      </c>
    </row>
    <row r="556" spans="1:10" ht="12.75">
      <c r="A556">
        <v>20061003</v>
      </c>
      <c r="B556" t="s">
        <v>9</v>
      </c>
      <c r="C556">
        <v>5.519</v>
      </c>
      <c r="D556">
        <v>20061006</v>
      </c>
      <c r="E556" t="s">
        <v>10</v>
      </c>
      <c r="F556">
        <v>6.144</v>
      </c>
      <c r="G556" s="3">
        <v>1562</v>
      </c>
      <c r="H556">
        <f t="shared" si="17"/>
        <v>62231</v>
      </c>
      <c r="I556">
        <f>MAX(H$2:H556,0)</f>
        <v>64208</v>
      </c>
      <c r="J556">
        <f t="shared" si="16"/>
        <v>1977</v>
      </c>
    </row>
    <row r="557" spans="1:10" ht="12.75">
      <c r="A557">
        <v>20061006</v>
      </c>
      <c r="B557" t="s">
        <v>7</v>
      </c>
      <c r="C557">
        <v>6.144</v>
      </c>
      <c r="D557">
        <v>20061009</v>
      </c>
      <c r="E557" t="s">
        <v>8</v>
      </c>
      <c r="F557">
        <v>6.753</v>
      </c>
      <c r="G557" s="2">
        <v>-1523</v>
      </c>
      <c r="H557">
        <f t="shared" si="17"/>
        <v>60708</v>
      </c>
      <c r="I557">
        <f>MAX(H$2:H557,0)</f>
        <v>64208</v>
      </c>
      <c r="J557">
        <f t="shared" si="16"/>
        <v>3500</v>
      </c>
    </row>
    <row r="558" spans="1:10" ht="12.75">
      <c r="A558">
        <v>20061009</v>
      </c>
      <c r="B558" t="s">
        <v>9</v>
      </c>
      <c r="C558">
        <v>6.753</v>
      </c>
      <c r="D558">
        <v>20061011</v>
      </c>
      <c r="E558" t="s">
        <v>10</v>
      </c>
      <c r="F558">
        <v>6.382</v>
      </c>
      <c r="G558" s="2">
        <v>-928</v>
      </c>
      <c r="H558">
        <f t="shared" si="17"/>
        <v>59780</v>
      </c>
      <c r="I558">
        <f>MAX(H$2:H558,0)</f>
        <v>64208</v>
      </c>
      <c r="J558">
        <f t="shared" si="16"/>
        <v>4428</v>
      </c>
    </row>
    <row r="559" spans="1:10" ht="12.75">
      <c r="A559">
        <v>20061011</v>
      </c>
      <c r="B559" t="s">
        <v>7</v>
      </c>
      <c r="C559">
        <v>6.382</v>
      </c>
      <c r="D559">
        <v>20061013</v>
      </c>
      <c r="E559" t="s">
        <v>8</v>
      </c>
      <c r="F559">
        <v>5.794</v>
      </c>
      <c r="G559" s="3">
        <v>1469</v>
      </c>
      <c r="H559">
        <f t="shared" si="17"/>
        <v>61249</v>
      </c>
      <c r="I559">
        <f>MAX(H$2:H559,0)</f>
        <v>64208</v>
      </c>
      <c r="J559">
        <f t="shared" si="16"/>
        <v>2959</v>
      </c>
    </row>
    <row r="560" spans="1:10" ht="12.75">
      <c r="A560">
        <v>20061013</v>
      </c>
      <c r="B560" t="s">
        <v>9</v>
      </c>
      <c r="C560">
        <v>5.794</v>
      </c>
      <c r="D560">
        <v>20061017</v>
      </c>
      <c r="E560" t="s">
        <v>10</v>
      </c>
      <c r="F560">
        <v>6.464</v>
      </c>
      <c r="G560" s="3">
        <v>1674</v>
      </c>
      <c r="H560">
        <f t="shared" si="17"/>
        <v>62923</v>
      </c>
      <c r="I560">
        <f>MAX(H$2:H560,0)</f>
        <v>64208</v>
      </c>
      <c r="J560">
        <f t="shared" si="16"/>
        <v>1285</v>
      </c>
    </row>
    <row r="561" spans="1:10" ht="12.75">
      <c r="A561">
        <v>20061017</v>
      </c>
      <c r="B561" t="s">
        <v>7</v>
      </c>
      <c r="C561">
        <v>6.464</v>
      </c>
      <c r="D561">
        <v>20061018</v>
      </c>
      <c r="E561" t="s">
        <v>8</v>
      </c>
      <c r="F561">
        <v>6.604</v>
      </c>
      <c r="G561" s="2">
        <v>-351</v>
      </c>
      <c r="H561">
        <f t="shared" si="17"/>
        <v>62572</v>
      </c>
      <c r="I561">
        <f>MAX(H$2:H561,0)</f>
        <v>64208</v>
      </c>
      <c r="J561">
        <f t="shared" si="16"/>
        <v>1636</v>
      </c>
    </row>
    <row r="562" spans="1:10" ht="12.75">
      <c r="A562">
        <v>20061018</v>
      </c>
      <c r="B562" t="s">
        <v>9</v>
      </c>
      <c r="C562">
        <v>6.604</v>
      </c>
      <c r="D562">
        <v>20061019</v>
      </c>
      <c r="E562" t="s">
        <v>10</v>
      </c>
      <c r="F562">
        <v>6.691</v>
      </c>
      <c r="G562" s="3">
        <v>217</v>
      </c>
      <c r="H562">
        <f t="shared" si="17"/>
        <v>62789</v>
      </c>
      <c r="I562">
        <f>MAX(H$2:H562,0)</f>
        <v>64208</v>
      </c>
      <c r="J562">
        <f t="shared" si="16"/>
        <v>1419</v>
      </c>
    </row>
    <row r="563" spans="1:10" ht="12.75">
      <c r="A563">
        <v>20061019</v>
      </c>
      <c r="B563" t="s">
        <v>7</v>
      </c>
      <c r="C563">
        <v>6.691</v>
      </c>
      <c r="D563">
        <v>20061020</v>
      </c>
      <c r="E563" t="s">
        <v>9</v>
      </c>
      <c r="F563">
        <v>7.241</v>
      </c>
      <c r="G563" s="2">
        <v>-1376</v>
      </c>
      <c r="H563">
        <f t="shared" si="17"/>
        <v>61413</v>
      </c>
      <c r="I563">
        <f>MAX(H$2:H563,0)</f>
        <v>64208</v>
      </c>
      <c r="J563">
        <f t="shared" si="16"/>
        <v>2795</v>
      </c>
    </row>
    <row r="564" spans="1:10" ht="12.75">
      <c r="A564">
        <v>20061020</v>
      </c>
      <c r="B564" t="s">
        <v>11</v>
      </c>
      <c r="C564">
        <v>8.151</v>
      </c>
      <c r="D564">
        <v>20061025</v>
      </c>
      <c r="E564" t="s">
        <v>8</v>
      </c>
      <c r="F564">
        <v>8.028</v>
      </c>
      <c r="G564" s="3">
        <v>307</v>
      </c>
      <c r="H564">
        <f t="shared" si="17"/>
        <v>61720</v>
      </c>
      <c r="I564">
        <f>MAX(H$2:H564,0)</f>
        <v>64208</v>
      </c>
      <c r="J564">
        <f t="shared" si="16"/>
        <v>2488</v>
      </c>
    </row>
    <row r="565" spans="1:10" ht="12.75">
      <c r="A565">
        <v>20061025</v>
      </c>
      <c r="B565" t="s">
        <v>9</v>
      </c>
      <c r="C565">
        <v>8.028</v>
      </c>
      <c r="D565">
        <v>20061026</v>
      </c>
      <c r="E565" t="s">
        <v>10</v>
      </c>
      <c r="F565">
        <v>8.1</v>
      </c>
      <c r="G565" s="3">
        <v>180</v>
      </c>
      <c r="H565">
        <f t="shared" si="17"/>
        <v>61900</v>
      </c>
      <c r="I565">
        <f>MAX(H$2:H565,0)</f>
        <v>64208</v>
      </c>
      <c r="J565">
        <f t="shared" si="16"/>
        <v>2308</v>
      </c>
    </row>
    <row r="566" spans="1:10" ht="12.75">
      <c r="A566">
        <v>20061026</v>
      </c>
      <c r="B566" t="s">
        <v>7</v>
      </c>
      <c r="C566">
        <v>8.1</v>
      </c>
      <c r="D566">
        <v>20061027</v>
      </c>
      <c r="E566" t="s">
        <v>8</v>
      </c>
      <c r="F566">
        <v>8.171</v>
      </c>
      <c r="G566" s="2">
        <v>-178</v>
      </c>
      <c r="H566">
        <f t="shared" si="17"/>
        <v>61722</v>
      </c>
      <c r="I566">
        <f>MAX(H$2:H566,0)</f>
        <v>64208</v>
      </c>
      <c r="J566">
        <f t="shared" si="16"/>
        <v>2486</v>
      </c>
    </row>
    <row r="567" spans="1:10" ht="12.75">
      <c r="A567">
        <v>20061027</v>
      </c>
      <c r="B567" t="s">
        <v>9</v>
      </c>
      <c r="C567">
        <v>8.171</v>
      </c>
      <c r="D567">
        <v>20061102</v>
      </c>
      <c r="E567" t="s">
        <v>10</v>
      </c>
      <c r="F567">
        <v>7.41</v>
      </c>
      <c r="G567" s="2">
        <v>-1903</v>
      </c>
      <c r="H567">
        <f t="shared" si="17"/>
        <v>59819</v>
      </c>
      <c r="I567">
        <f>MAX(H$2:H567,0)</f>
        <v>64208</v>
      </c>
      <c r="J567">
        <f t="shared" si="16"/>
        <v>4389</v>
      </c>
    </row>
    <row r="568" spans="1:10" ht="12.75">
      <c r="A568">
        <v>20061102</v>
      </c>
      <c r="B568" t="s">
        <v>7</v>
      </c>
      <c r="C568">
        <v>7.41</v>
      </c>
      <c r="D568">
        <v>20061107</v>
      </c>
      <c r="E568" t="s">
        <v>8</v>
      </c>
      <c r="F568">
        <v>7.44</v>
      </c>
      <c r="G568" s="2">
        <v>-75</v>
      </c>
      <c r="H568">
        <f t="shared" si="17"/>
        <v>59744</v>
      </c>
      <c r="I568">
        <f>MAX(H$2:H568,0)</f>
        <v>64208</v>
      </c>
      <c r="J568">
        <f t="shared" si="16"/>
        <v>4464</v>
      </c>
    </row>
    <row r="569" spans="1:10" ht="12.75">
      <c r="A569">
        <v>20061107</v>
      </c>
      <c r="B569" t="s">
        <v>9</v>
      </c>
      <c r="C569">
        <v>7.44</v>
      </c>
      <c r="D569">
        <v>20061108</v>
      </c>
      <c r="E569" t="s">
        <v>10</v>
      </c>
      <c r="F569">
        <v>7.68</v>
      </c>
      <c r="G569" s="3">
        <v>600</v>
      </c>
      <c r="H569">
        <f t="shared" si="17"/>
        <v>60344</v>
      </c>
      <c r="I569">
        <f>MAX(H$2:H569,0)</f>
        <v>64208</v>
      </c>
      <c r="J569">
        <f t="shared" si="16"/>
        <v>3864</v>
      </c>
    </row>
    <row r="570" spans="1:10" ht="12.75">
      <c r="A570">
        <v>20061108</v>
      </c>
      <c r="B570" t="s">
        <v>7</v>
      </c>
      <c r="C570">
        <v>7.68</v>
      </c>
      <c r="D570">
        <v>20061109</v>
      </c>
      <c r="E570" t="s">
        <v>8</v>
      </c>
      <c r="F570">
        <v>7.928</v>
      </c>
      <c r="G570" s="2">
        <v>-620</v>
      </c>
      <c r="H570">
        <f t="shared" si="17"/>
        <v>59724</v>
      </c>
      <c r="I570">
        <f>MAX(H$2:H570,0)</f>
        <v>64208</v>
      </c>
      <c r="J570">
        <f t="shared" si="16"/>
        <v>4484</v>
      </c>
    </row>
    <row r="571" spans="1:10" ht="12.75">
      <c r="A571">
        <v>20061109</v>
      </c>
      <c r="B571" t="s">
        <v>9</v>
      </c>
      <c r="C571">
        <v>7.928</v>
      </c>
      <c r="D571">
        <v>20061113</v>
      </c>
      <c r="E571" t="s">
        <v>10</v>
      </c>
      <c r="F571">
        <v>7.708</v>
      </c>
      <c r="G571" s="2">
        <v>-550</v>
      </c>
      <c r="H571">
        <f t="shared" si="17"/>
        <v>59174</v>
      </c>
      <c r="I571">
        <f>MAX(H$2:H571,0)</f>
        <v>64208</v>
      </c>
      <c r="J571">
        <f t="shared" si="16"/>
        <v>5034</v>
      </c>
    </row>
    <row r="572" spans="1:10" ht="12.75">
      <c r="A572">
        <v>20061113</v>
      </c>
      <c r="B572" t="s">
        <v>7</v>
      </c>
      <c r="C572">
        <v>7.708</v>
      </c>
      <c r="D572">
        <v>20061114</v>
      </c>
      <c r="E572" t="s">
        <v>8</v>
      </c>
      <c r="F572">
        <v>8.077</v>
      </c>
      <c r="G572" s="2">
        <v>-923</v>
      </c>
      <c r="H572">
        <f t="shared" si="17"/>
        <v>58251</v>
      </c>
      <c r="I572">
        <f>MAX(H$2:H572,0)</f>
        <v>64208</v>
      </c>
      <c r="J572">
        <f t="shared" si="16"/>
        <v>5957</v>
      </c>
    </row>
    <row r="573" spans="1:10" ht="12.75">
      <c r="A573">
        <v>20061114</v>
      </c>
      <c r="B573" t="s">
        <v>9</v>
      </c>
      <c r="C573">
        <v>8.077</v>
      </c>
      <c r="D573">
        <v>20061116</v>
      </c>
      <c r="E573" t="s">
        <v>10</v>
      </c>
      <c r="F573">
        <v>8.052999</v>
      </c>
      <c r="G573" s="2">
        <v>-61</v>
      </c>
      <c r="H573">
        <f t="shared" si="17"/>
        <v>58190</v>
      </c>
      <c r="I573">
        <f>MAX(H$2:H573,0)</f>
        <v>64208</v>
      </c>
      <c r="J573">
        <f t="shared" si="16"/>
        <v>6018</v>
      </c>
    </row>
    <row r="574" spans="1:10" ht="12.75">
      <c r="A574">
        <v>20061116</v>
      </c>
      <c r="B574" t="s">
        <v>7</v>
      </c>
      <c r="C574">
        <v>8.052999</v>
      </c>
      <c r="D574">
        <v>20061117</v>
      </c>
      <c r="E574" t="s">
        <v>8</v>
      </c>
      <c r="F574">
        <v>8.018</v>
      </c>
      <c r="G574" s="3">
        <v>87</v>
      </c>
      <c r="H574">
        <f t="shared" si="17"/>
        <v>58277</v>
      </c>
      <c r="I574">
        <f>MAX(H$2:H574,0)</f>
        <v>64208</v>
      </c>
      <c r="J574">
        <f t="shared" si="16"/>
        <v>5931</v>
      </c>
    </row>
    <row r="575" spans="1:10" ht="12.75">
      <c r="A575">
        <v>20061117</v>
      </c>
      <c r="B575" t="s">
        <v>9</v>
      </c>
      <c r="C575">
        <v>8.018</v>
      </c>
      <c r="D575">
        <v>20061120</v>
      </c>
      <c r="E575" t="s">
        <v>10</v>
      </c>
      <c r="F575">
        <v>7.939</v>
      </c>
      <c r="G575" s="2">
        <v>-198</v>
      </c>
      <c r="H575">
        <f t="shared" si="17"/>
        <v>58079</v>
      </c>
      <c r="I575">
        <f>MAX(H$2:H575,0)</f>
        <v>64208</v>
      </c>
      <c r="J575">
        <f t="shared" si="16"/>
        <v>6129</v>
      </c>
    </row>
    <row r="576" spans="1:10" ht="12.75">
      <c r="A576">
        <v>20061120</v>
      </c>
      <c r="B576" t="s">
        <v>7</v>
      </c>
      <c r="C576">
        <v>7.939</v>
      </c>
      <c r="D576">
        <v>20061121</v>
      </c>
      <c r="E576" t="s">
        <v>8</v>
      </c>
      <c r="F576">
        <v>7.991</v>
      </c>
      <c r="G576" s="2">
        <v>-131</v>
      </c>
      <c r="H576">
        <f t="shared" si="17"/>
        <v>57948</v>
      </c>
      <c r="I576">
        <f>MAX(H$2:H576,0)</f>
        <v>64208</v>
      </c>
      <c r="J576">
        <f t="shared" si="16"/>
        <v>6260</v>
      </c>
    </row>
    <row r="577" spans="1:10" ht="12.75">
      <c r="A577">
        <v>20061121</v>
      </c>
      <c r="B577" t="s">
        <v>12</v>
      </c>
      <c r="C577">
        <v>8.427</v>
      </c>
      <c r="D577">
        <v>20061122</v>
      </c>
      <c r="E577" t="s">
        <v>10</v>
      </c>
      <c r="F577">
        <v>8.25</v>
      </c>
      <c r="G577" s="2">
        <v>-443</v>
      </c>
      <c r="H577">
        <f t="shared" si="17"/>
        <v>57505</v>
      </c>
      <c r="I577">
        <f>MAX(H$2:H577,0)</f>
        <v>64208</v>
      </c>
      <c r="J577">
        <f t="shared" si="16"/>
        <v>6703</v>
      </c>
    </row>
    <row r="578" spans="1:10" ht="12.75">
      <c r="A578">
        <v>20061121</v>
      </c>
      <c r="B578" t="s">
        <v>9</v>
      </c>
      <c r="C578">
        <v>7.991</v>
      </c>
      <c r="D578">
        <v>20061121</v>
      </c>
      <c r="E578" t="s">
        <v>7</v>
      </c>
      <c r="F578">
        <v>7.988</v>
      </c>
      <c r="G578" s="2">
        <v>-8</v>
      </c>
      <c r="H578">
        <f t="shared" si="17"/>
        <v>57497</v>
      </c>
      <c r="I578">
        <f>MAX(H$2:H578,0)</f>
        <v>64208</v>
      </c>
      <c r="J578">
        <f t="shared" si="16"/>
        <v>6711</v>
      </c>
    </row>
    <row r="579" spans="1:10" ht="12.75">
      <c r="A579">
        <v>20061122</v>
      </c>
      <c r="B579" t="s">
        <v>7</v>
      </c>
      <c r="C579">
        <v>8.25</v>
      </c>
      <c r="D579">
        <v>20061124</v>
      </c>
      <c r="E579" t="s">
        <v>8</v>
      </c>
      <c r="F579">
        <v>8.281</v>
      </c>
      <c r="G579" s="2">
        <v>-78</v>
      </c>
      <c r="H579">
        <f t="shared" si="17"/>
        <v>57419</v>
      </c>
      <c r="I579">
        <f>MAX(H$2:H579,0)</f>
        <v>64208</v>
      </c>
      <c r="J579">
        <f aca="true" t="shared" si="18" ref="J579:J642">I579-H579</f>
        <v>6789</v>
      </c>
    </row>
    <row r="580" spans="1:10" ht="12.75">
      <c r="A580">
        <v>20061124</v>
      </c>
      <c r="B580" t="s">
        <v>9</v>
      </c>
      <c r="C580">
        <v>8.281</v>
      </c>
      <c r="D580">
        <v>20061128</v>
      </c>
      <c r="E580" t="s">
        <v>10</v>
      </c>
      <c r="F580">
        <v>8.375999</v>
      </c>
      <c r="G580" s="3">
        <v>237</v>
      </c>
      <c r="H580">
        <f aca="true" t="shared" si="19" ref="H580:H643">H579+G580</f>
        <v>57656</v>
      </c>
      <c r="I580">
        <f>MAX(H$2:H580,0)</f>
        <v>64208</v>
      </c>
      <c r="J580">
        <f t="shared" si="18"/>
        <v>6552</v>
      </c>
    </row>
    <row r="581" spans="1:10" ht="12.75">
      <c r="A581">
        <v>20061128</v>
      </c>
      <c r="B581" t="s">
        <v>7</v>
      </c>
      <c r="C581">
        <v>8.375999</v>
      </c>
      <c r="D581">
        <v>20061129</v>
      </c>
      <c r="E581" t="s">
        <v>8</v>
      </c>
      <c r="F581">
        <v>8.656</v>
      </c>
      <c r="G581" s="2">
        <v>-701</v>
      </c>
      <c r="H581">
        <f t="shared" si="19"/>
        <v>56955</v>
      </c>
      <c r="I581">
        <f>MAX(H$2:H581,0)</f>
        <v>64208</v>
      </c>
      <c r="J581">
        <f t="shared" si="18"/>
        <v>7253</v>
      </c>
    </row>
    <row r="582" spans="1:10" ht="12.75">
      <c r="A582">
        <v>20061129</v>
      </c>
      <c r="B582" t="s">
        <v>9</v>
      </c>
      <c r="C582">
        <v>8.656</v>
      </c>
      <c r="D582">
        <v>20061201</v>
      </c>
      <c r="E582" t="s">
        <v>10</v>
      </c>
      <c r="F582">
        <v>8.558</v>
      </c>
      <c r="G582" s="2">
        <v>-246</v>
      </c>
      <c r="H582">
        <f t="shared" si="19"/>
        <v>56709</v>
      </c>
      <c r="I582">
        <f>MAX(H$2:H582,0)</f>
        <v>64208</v>
      </c>
      <c r="J582">
        <f t="shared" si="18"/>
        <v>7499</v>
      </c>
    </row>
    <row r="583" spans="1:10" ht="12.75">
      <c r="A583">
        <v>20061201</v>
      </c>
      <c r="B583" t="s">
        <v>7</v>
      </c>
      <c r="C583">
        <v>8.558</v>
      </c>
      <c r="D583">
        <v>20061205</v>
      </c>
      <c r="E583" t="s">
        <v>8</v>
      </c>
      <c r="F583">
        <v>7.833</v>
      </c>
      <c r="G583" s="3">
        <v>1812</v>
      </c>
      <c r="H583">
        <f t="shared" si="19"/>
        <v>58521</v>
      </c>
      <c r="I583">
        <f>MAX(H$2:H583,0)</f>
        <v>64208</v>
      </c>
      <c r="J583">
        <f t="shared" si="18"/>
        <v>5687</v>
      </c>
    </row>
    <row r="584" spans="1:10" ht="12.75">
      <c r="A584">
        <v>20061205</v>
      </c>
      <c r="B584" t="s">
        <v>9</v>
      </c>
      <c r="C584">
        <v>7.833</v>
      </c>
      <c r="D584">
        <v>20061207</v>
      </c>
      <c r="E584" t="s">
        <v>10</v>
      </c>
      <c r="F584">
        <v>7.622</v>
      </c>
      <c r="G584" s="2">
        <v>-528</v>
      </c>
      <c r="H584">
        <f t="shared" si="19"/>
        <v>57993</v>
      </c>
      <c r="I584">
        <f>MAX(H$2:H584,0)</f>
        <v>64208</v>
      </c>
      <c r="J584">
        <f t="shared" si="18"/>
        <v>6215</v>
      </c>
    </row>
    <row r="585" spans="1:10" ht="12.75">
      <c r="A585">
        <v>20061207</v>
      </c>
      <c r="B585" t="s">
        <v>7</v>
      </c>
      <c r="C585">
        <v>7.622</v>
      </c>
      <c r="D585">
        <v>20061211</v>
      </c>
      <c r="E585" t="s">
        <v>8</v>
      </c>
      <c r="F585">
        <v>7.386</v>
      </c>
      <c r="G585" s="3">
        <v>589</v>
      </c>
      <c r="H585">
        <f t="shared" si="19"/>
        <v>58582</v>
      </c>
      <c r="I585">
        <f>MAX(H$2:H585,0)</f>
        <v>64208</v>
      </c>
      <c r="J585">
        <f t="shared" si="18"/>
        <v>5626</v>
      </c>
    </row>
    <row r="586" spans="1:10" ht="12.75">
      <c r="A586">
        <v>20061211</v>
      </c>
      <c r="B586" t="s">
        <v>9</v>
      </c>
      <c r="C586">
        <v>7.386</v>
      </c>
      <c r="D586">
        <v>20061213</v>
      </c>
      <c r="E586" t="s">
        <v>10</v>
      </c>
      <c r="F586">
        <v>7.589</v>
      </c>
      <c r="G586" s="3">
        <v>507</v>
      </c>
      <c r="H586">
        <f t="shared" si="19"/>
        <v>59089</v>
      </c>
      <c r="I586">
        <f>MAX(H$2:H586,0)</f>
        <v>64208</v>
      </c>
      <c r="J586">
        <f t="shared" si="18"/>
        <v>5119</v>
      </c>
    </row>
    <row r="587" spans="1:10" ht="12.75">
      <c r="A587">
        <v>20061213</v>
      </c>
      <c r="B587" t="s">
        <v>7</v>
      </c>
      <c r="C587">
        <v>7.589</v>
      </c>
      <c r="D587">
        <v>20061214</v>
      </c>
      <c r="E587" t="s">
        <v>8</v>
      </c>
      <c r="F587">
        <v>7.747</v>
      </c>
      <c r="G587" s="2">
        <v>-395</v>
      </c>
      <c r="H587">
        <f t="shared" si="19"/>
        <v>58694</v>
      </c>
      <c r="I587">
        <f>MAX(H$2:H587,0)</f>
        <v>64208</v>
      </c>
      <c r="J587">
        <f t="shared" si="18"/>
        <v>5514</v>
      </c>
    </row>
    <row r="588" spans="1:10" ht="12.75">
      <c r="A588">
        <v>20061214</v>
      </c>
      <c r="B588" t="s">
        <v>9</v>
      </c>
      <c r="C588">
        <v>7.747</v>
      </c>
      <c r="D588">
        <v>20061218</v>
      </c>
      <c r="E588" t="s">
        <v>10</v>
      </c>
      <c r="F588">
        <v>7.111</v>
      </c>
      <c r="G588" s="2">
        <v>-1591</v>
      </c>
      <c r="H588">
        <f t="shared" si="19"/>
        <v>57103</v>
      </c>
      <c r="I588">
        <f>MAX(H$2:H588,0)</f>
        <v>64208</v>
      </c>
      <c r="J588">
        <f t="shared" si="18"/>
        <v>7105</v>
      </c>
    </row>
    <row r="589" spans="1:10" ht="12.75">
      <c r="A589">
        <v>20061218</v>
      </c>
      <c r="B589" t="s">
        <v>7</v>
      </c>
      <c r="C589">
        <v>7.111</v>
      </c>
      <c r="D589">
        <v>20061219</v>
      </c>
      <c r="E589" t="s">
        <v>8</v>
      </c>
      <c r="F589">
        <v>6.965</v>
      </c>
      <c r="G589" s="3">
        <v>364</v>
      </c>
      <c r="H589">
        <f t="shared" si="19"/>
        <v>57467</v>
      </c>
      <c r="I589">
        <f>MAX(H$2:H589,0)</f>
        <v>64208</v>
      </c>
      <c r="J589">
        <f t="shared" si="18"/>
        <v>6741</v>
      </c>
    </row>
    <row r="590" spans="1:10" ht="12.75">
      <c r="A590">
        <v>20061219</v>
      </c>
      <c r="B590" t="s">
        <v>9</v>
      </c>
      <c r="C590">
        <v>6.965</v>
      </c>
      <c r="D590">
        <v>20061220</v>
      </c>
      <c r="E590" t="s">
        <v>10</v>
      </c>
      <c r="F590">
        <v>7.005</v>
      </c>
      <c r="G590" s="3">
        <v>99</v>
      </c>
      <c r="H590">
        <f t="shared" si="19"/>
        <v>57566</v>
      </c>
      <c r="I590">
        <f>MAX(H$2:H590,0)</f>
        <v>64208</v>
      </c>
      <c r="J590">
        <f t="shared" si="18"/>
        <v>6642</v>
      </c>
    </row>
    <row r="591" spans="1:10" ht="12.75">
      <c r="A591">
        <v>20061220</v>
      </c>
      <c r="B591" t="s">
        <v>7</v>
      </c>
      <c r="C591">
        <v>7.005</v>
      </c>
      <c r="D591">
        <v>20061221</v>
      </c>
      <c r="E591" t="s">
        <v>8</v>
      </c>
      <c r="F591">
        <v>6.828</v>
      </c>
      <c r="G591" s="3">
        <v>442</v>
      </c>
      <c r="H591">
        <f t="shared" si="19"/>
        <v>58008</v>
      </c>
      <c r="I591">
        <f>MAX(H$2:H591,0)</f>
        <v>64208</v>
      </c>
      <c r="J591">
        <f t="shared" si="18"/>
        <v>6200</v>
      </c>
    </row>
    <row r="592" spans="1:10" ht="12.75">
      <c r="A592">
        <v>20061221</v>
      </c>
      <c r="B592" t="s">
        <v>12</v>
      </c>
      <c r="C592">
        <v>6.979</v>
      </c>
      <c r="D592">
        <v>20061226</v>
      </c>
      <c r="E592" t="s">
        <v>10</v>
      </c>
      <c r="F592">
        <v>6.452</v>
      </c>
      <c r="G592" s="2">
        <v>-1318</v>
      </c>
      <c r="H592">
        <f t="shared" si="19"/>
        <v>56690</v>
      </c>
      <c r="I592">
        <f>MAX(H$2:H592,0)</f>
        <v>64208</v>
      </c>
      <c r="J592">
        <f t="shared" si="18"/>
        <v>7518</v>
      </c>
    </row>
    <row r="593" spans="1:10" ht="12.75">
      <c r="A593">
        <v>20061221</v>
      </c>
      <c r="B593" t="s">
        <v>9</v>
      </c>
      <c r="C593">
        <v>6.828</v>
      </c>
      <c r="D593">
        <v>20061221</v>
      </c>
      <c r="E593" t="s">
        <v>7</v>
      </c>
      <c r="F593">
        <v>6.8</v>
      </c>
      <c r="G593" s="2">
        <v>-70</v>
      </c>
      <c r="H593">
        <f t="shared" si="19"/>
        <v>56620</v>
      </c>
      <c r="I593">
        <f>MAX(H$2:H593,0)</f>
        <v>64208</v>
      </c>
      <c r="J593">
        <f t="shared" si="18"/>
        <v>7588</v>
      </c>
    </row>
    <row r="594" spans="1:10" ht="12.75">
      <c r="A594">
        <v>20061226</v>
      </c>
      <c r="B594" t="s">
        <v>7</v>
      </c>
      <c r="C594">
        <v>6.452</v>
      </c>
      <c r="D594">
        <v>20061228</v>
      </c>
      <c r="E594" t="s">
        <v>8</v>
      </c>
      <c r="F594">
        <v>6.332</v>
      </c>
      <c r="G594" s="3">
        <v>299</v>
      </c>
      <c r="H594">
        <f t="shared" si="19"/>
        <v>56919</v>
      </c>
      <c r="I594">
        <f>MAX(H$2:H594,0)</f>
        <v>64208</v>
      </c>
      <c r="J594">
        <f t="shared" si="18"/>
        <v>7289</v>
      </c>
    </row>
    <row r="595" spans="1:10" ht="12.75">
      <c r="A595">
        <v>20061228</v>
      </c>
      <c r="B595" t="s">
        <v>9</v>
      </c>
      <c r="C595">
        <v>6.332</v>
      </c>
      <c r="D595">
        <v>20061229</v>
      </c>
      <c r="E595" t="s">
        <v>10</v>
      </c>
      <c r="F595">
        <v>6.134</v>
      </c>
      <c r="G595" s="2">
        <v>-495</v>
      </c>
      <c r="H595">
        <f t="shared" si="19"/>
        <v>56424</v>
      </c>
      <c r="I595">
        <f>MAX(H$2:H595,0)</f>
        <v>64208</v>
      </c>
      <c r="J595">
        <f t="shared" si="18"/>
        <v>7784</v>
      </c>
    </row>
    <row r="596" spans="1:10" ht="12.75">
      <c r="A596">
        <v>20061229</v>
      </c>
      <c r="B596" t="s">
        <v>7</v>
      </c>
      <c r="C596">
        <v>6.134</v>
      </c>
      <c r="D596">
        <v>20070104</v>
      </c>
      <c r="E596" t="s">
        <v>8</v>
      </c>
      <c r="F596">
        <v>6.376</v>
      </c>
      <c r="G596" s="2">
        <v>-605</v>
      </c>
      <c r="H596">
        <f t="shared" si="19"/>
        <v>55819</v>
      </c>
      <c r="I596">
        <f>MAX(H$2:H596,0)</f>
        <v>64208</v>
      </c>
      <c r="J596">
        <f t="shared" si="18"/>
        <v>8389</v>
      </c>
    </row>
    <row r="597" spans="1:10" ht="12.75">
      <c r="A597">
        <v>20070104</v>
      </c>
      <c r="B597" t="s">
        <v>9</v>
      </c>
      <c r="C597">
        <v>6.376</v>
      </c>
      <c r="D597">
        <v>20070108</v>
      </c>
      <c r="E597" t="s">
        <v>10</v>
      </c>
      <c r="F597">
        <v>6.4</v>
      </c>
      <c r="G597" s="3">
        <v>60</v>
      </c>
      <c r="H597">
        <f t="shared" si="19"/>
        <v>55879</v>
      </c>
      <c r="I597">
        <f>MAX(H$2:H597,0)</f>
        <v>64208</v>
      </c>
      <c r="J597">
        <f t="shared" si="18"/>
        <v>8329</v>
      </c>
    </row>
    <row r="598" spans="1:10" ht="12.75">
      <c r="A598">
        <v>20070108</v>
      </c>
      <c r="B598" t="s">
        <v>7</v>
      </c>
      <c r="C598">
        <v>6.4</v>
      </c>
      <c r="D598">
        <v>20070109</v>
      </c>
      <c r="E598" t="s">
        <v>8</v>
      </c>
      <c r="F598">
        <v>6.447</v>
      </c>
      <c r="G598" s="2">
        <v>-118</v>
      </c>
      <c r="H598">
        <f t="shared" si="19"/>
        <v>55761</v>
      </c>
      <c r="I598">
        <f>MAX(H$2:H598,0)</f>
        <v>64208</v>
      </c>
      <c r="J598">
        <f t="shared" si="18"/>
        <v>8447</v>
      </c>
    </row>
    <row r="599" spans="1:10" ht="12.75">
      <c r="A599">
        <v>20070109</v>
      </c>
      <c r="B599" t="s">
        <v>9</v>
      </c>
      <c r="C599">
        <v>6.447</v>
      </c>
      <c r="D599">
        <v>20070110</v>
      </c>
      <c r="E599" t="s">
        <v>10</v>
      </c>
      <c r="F599">
        <v>6.588</v>
      </c>
      <c r="G599" s="3">
        <v>352</v>
      </c>
      <c r="H599">
        <f t="shared" si="19"/>
        <v>56113</v>
      </c>
      <c r="I599">
        <f>MAX(H$2:H599,0)</f>
        <v>64208</v>
      </c>
      <c r="J599">
        <f t="shared" si="18"/>
        <v>8095</v>
      </c>
    </row>
    <row r="600" spans="1:10" ht="12.75">
      <c r="A600">
        <v>20070110</v>
      </c>
      <c r="B600" t="s">
        <v>7</v>
      </c>
      <c r="C600">
        <v>6.588</v>
      </c>
      <c r="D600">
        <v>20070111</v>
      </c>
      <c r="E600" t="s">
        <v>8</v>
      </c>
      <c r="F600">
        <v>6.645</v>
      </c>
      <c r="G600" s="2">
        <v>-143</v>
      </c>
      <c r="H600">
        <f t="shared" si="19"/>
        <v>55970</v>
      </c>
      <c r="I600">
        <f>MAX(H$2:H600,0)</f>
        <v>64208</v>
      </c>
      <c r="J600">
        <f t="shared" si="18"/>
        <v>8238</v>
      </c>
    </row>
    <row r="601" spans="1:10" ht="12.75">
      <c r="A601">
        <v>20070111</v>
      </c>
      <c r="B601" t="s">
        <v>9</v>
      </c>
      <c r="C601">
        <v>6.645</v>
      </c>
      <c r="D601">
        <v>20070116</v>
      </c>
      <c r="E601" t="s">
        <v>10</v>
      </c>
      <c r="F601">
        <v>6.688</v>
      </c>
      <c r="G601" s="3">
        <v>107</v>
      </c>
      <c r="H601">
        <f t="shared" si="19"/>
        <v>56077</v>
      </c>
      <c r="I601">
        <f>MAX(H$2:H601,0)</f>
        <v>64208</v>
      </c>
      <c r="J601">
        <f t="shared" si="18"/>
        <v>8131</v>
      </c>
    </row>
    <row r="602" spans="1:10" ht="12.75">
      <c r="A602">
        <v>20070116</v>
      </c>
      <c r="B602" t="s">
        <v>7</v>
      </c>
      <c r="C602">
        <v>6.688</v>
      </c>
      <c r="D602">
        <v>20070119</v>
      </c>
      <c r="E602" t="s">
        <v>8</v>
      </c>
      <c r="F602">
        <v>6.566</v>
      </c>
      <c r="G602" s="3">
        <v>304</v>
      </c>
      <c r="H602">
        <f t="shared" si="19"/>
        <v>56381</v>
      </c>
      <c r="I602">
        <f>MAX(H$2:H602,0)</f>
        <v>64208</v>
      </c>
      <c r="J602">
        <f t="shared" si="18"/>
        <v>7827</v>
      </c>
    </row>
    <row r="603" spans="1:10" ht="12.75">
      <c r="A603">
        <v>20070119</v>
      </c>
      <c r="B603" t="s">
        <v>9</v>
      </c>
      <c r="C603">
        <v>6.566</v>
      </c>
      <c r="D603">
        <v>20070122</v>
      </c>
      <c r="E603" t="s">
        <v>10</v>
      </c>
      <c r="F603">
        <v>7.07</v>
      </c>
      <c r="G603" s="3">
        <v>1260</v>
      </c>
      <c r="H603">
        <f t="shared" si="19"/>
        <v>57641</v>
      </c>
      <c r="I603">
        <f>MAX(H$2:H603,0)</f>
        <v>64208</v>
      </c>
      <c r="J603">
        <f t="shared" si="18"/>
        <v>6567</v>
      </c>
    </row>
    <row r="604" spans="1:10" ht="12.75">
      <c r="A604">
        <v>20070122</v>
      </c>
      <c r="B604" t="s">
        <v>7</v>
      </c>
      <c r="C604">
        <v>7.07</v>
      </c>
      <c r="D604">
        <v>20070122</v>
      </c>
      <c r="E604" t="s">
        <v>9</v>
      </c>
      <c r="F604">
        <v>7.324</v>
      </c>
      <c r="G604" s="2">
        <v>-635</v>
      </c>
      <c r="H604">
        <f t="shared" si="19"/>
        <v>57006</v>
      </c>
      <c r="I604">
        <f>MAX(H$2:H604,0)</f>
        <v>64208</v>
      </c>
      <c r="J604">
        <f t="shared" si="18"/>
        <v>7202</v>
      </c>
    </row>
    <row r="605" spans="1:10" ht="12.75">
      <c r="A605">
        <v>20070122</v>
      </c>
      <c r="B605" t="s">
        <v>11</v>
      </c>
      <c r="C605">
        <v>7.306</v>
      </c>
      <c r="D605">
        <v>20070125</v>
      </c>
      <c r="E605" t="s">
        <v>8</v>
      </c>
      <c r="F605">
        <v>7.217</v>
      </c>
      <c r="G605" s="3">
        <v>222</v>
      </c>
      <c r="H605">
        <f t="shared" si="19"/>
        <v>57228</v>
      </c>
      <c r="I605">
        <f>MAX(H$2:H605,0)</f>
        <v>64208</v>
      </c>
      <c r="J605">
        <f t="shared" si="18"/>
        <v>6980</v>
      </c>
    </row>
    <row r="606" spans="1:10" ht="12.75">
      <c r="A606">
        <v>20070125</v>
      </c>
      <c r="B606" t="s">
        <v>9</v>
      </c>
      <c r="C606">
        <v>7.217</v>
      </c>
      <c r="D606">
        <v>20070129</v>
      </c>
      <c r="E606" t="s">
        <v>10</v>
      </c>
      <c r="F606">
        <v>7.264</v>
      </c>
      <c r="G606" s="3">
        <v>117</v>
      </c>
      <c r="H606">
        <f t="shared" si="19"/>
        <v>57345</v>
      </c>
      <c r="I606">
        <f>MAX(H$2:H606,0)</f>
        <v>64208</v>
      </c>
      <c r="J606">
        <f t="shared" si="18"/>
        <v>6863</v>
      </c>
    </row>
    <row r="607" spans="1:10" ht="12.75">
      <c r="A607">
        <v>20070129</v>
      </c>
      <c r="B607" t="s">
        <v>7</v>
      </c>
      <c r="C607">
        <v>7.264</v>
      </c>
      <c r="D607">
        <v>20070130</v>
      </c>
      <c r="E607" t="s">
        <v>8</v>
      </c>
      <c r="F607">
        <v>7.4</v>
      </c>
      <c r="G607" s="2">
        <v>-341</v>
      </c>
      <c r="H607">
        <f t="shared" si="19"/>
        <v>57004</v>
      </c>
      <c r="I607">
        <f>MAX(H$2:H607,0)</f>
        <v>64208</v>
      </c>
      <c r="J607">
        <f t="shared" si="18"/>
        <v>7204</v>
      </c>
    </row>
    <row r="608" spans="1:10" ht="12.75">
      <c r="A608">
        <v>20070130</v>
      </c>
      <c r="B608" t="s">
        <v>9</v>
      </c>
      <c r="C608">
        <v>7.4</v>
      </c>
      <c r="D608">
        <v>20070201</v>
      </c>
      <c r="E608" t="s">
        <v>10</v>
      </c>
      <c r="F608">
        <v>7.718</v>
      </c>
      <c r="G608" s="3">
        <v>794</v>
      </c>
      <c r="H608">
        <f t="shared" si="19"/>
        <v>57798</v>
      </c>
      <c r="I608">
        <f>MAX(H$2:H608,0)</f>
        <v>64208</v>
      </c>
      <c r="J608">
        <f t="shared" si="18"/>
        <v>6410</v>
      </c>
    </row>
    <row r="609" spans="1:10" ht="12.75">
      <c r="A609">
        <v>20070201</v>
      </c>
      <c r="B609" t="s">
        <v>7</v>
      </c>
      <c r="C609">
        <v>7.718</v>
      </c>
      <c r="D609">
        <v>20070207</v>
      </c>
      <c r="E609" t="s">
        <v>8</v>
      </c>
      <c r="F609">
        <v>7.821</v>
      </c>
      <c r="G609" s="2">
        <v>-258</v>
      </c>
      <c r="H609">
        <f t="shared" si="19"/>
        <v>57540</v>
      </c>
      <c r="I609">
        <f>MAX(H$2:H609,0)</f>
        <v>64208</v>
      </c>
      <c r="J609">
        <f t="shared" si="18"/>
        <v>6668</v>
      </c>
    </row>
    <row r="610" spans="1:10" ht="12.75">
      <c r="A610">
        <v>20070207</v>
      </c>
      <c r="B610" t="s">
        <v>9</v>
      </c>
      <c r="C610">
        <v>7.821</v>
      </c>
      <c r="D610">
        <v>20070208</v>
      </c>
      <c r="E610" t="s">
        <v>10</v>
      </c>
      <c r="F610">
        <v>7.695</v>
      </c>
      <c r="G610" s="2">
        <v>-315</v>
      </c>
      <c r="H610">
        <f t="shared" si="19"/>
        <v>57225</v>
      </c>
      <c r="I610">
        <f>MAX(H$2:H610,0)</f>
        <v>64208</v>
      </c>
      <c r="J610">
        <f t="shared" si="18"/>
        <v>6983</v>
      </c>
    </row>
    <row r="611" spans="1:10" ht="12.75">
      <c r="A611">
        <v>20070208</v>
      </c>
      <c r="B611" t="s">
        <v>7</v>
      </c>
      <c r="C611">
        <v>7.695</v>
      </c>
      <c r="D611">
        <v>20070212</v>
      </c>
      <c r="E611" t="s">
        <v>8</v>
      </c>
      <c r="F611">
        <v>7.436</v>
      </c>
      <c r="G611" s="3">
        <v>647</v>
      </c>
      <c r="H611">
        <f t="shared" si="19"/>
        <v>57872</v>
      </c>
      <c r="I611">
        <f>MAX(H$2:H611,0)</f>
        <v>64208</v>
      </c>
      <c r="J611">
        <f t="shared" si="18"/>
        <v>6336</v>
      </c>
    </row>
    <row r="612" spans="1:10" ht="12.75">
      <c r="A612">
        <v>20070212</v>
      </c>
      <c r="B612" t="s">
        <v>9</v>
      </c>
      <c r="C612">
        <v>7.436</v>
      </c>
      <c r="D612">
        <v>20070214</v>
      </c>
      <c r="E612" t="s">
        <v>10</v>
      </c>
      <c r="F612">
        <v>7.359</v>
      </c>
      <c r="G612" s="2">
        <v>-193</v>
      </c>
      <c r="H612">
        <f t="shared" si="19"/>
        <v>57679</v>
      </c>
      <c r="I612">
        <f>MAX(H$2:H612,0)</f>
        <v>64208</v>
      </c>
      <c r="J612">
        <f t="shared" si="18"/>
        <v>6529</v>
      </c>
    </row>
    <row r="613" spans="1:10" ht="12.75">
      <c r="A613">
        <v>20070214</v>
      </c>
      <c r="B613" t="s">
        <v>7</v>
      </c>
      <c r="C613">
        <v>7.359</v>
      </c>
      <c r="D613">
        <v>20070216</v>
      </c>
      <c r="E613" t="s">
        <v>8</v>
      </c>
      <c r="F613">
        <v>7.496</v>
      </c>
      <c r="G613" s="2">
        <v>-343</v>
      </c>
      <c r="H613">
        <f t="shared" si="19"/>
        <v>57336</v>
      </c>
      <c r="I613">
        <f>MAX(H$2:H613,0)</f>
        <v>64208</v>
      </c>
      <c r="J613">
        <f t="shared" si="18"/>
        <v>6872</v>
      </c>
    </row>
    <row r="614" spans="1:10" ht="12.75">
      <c r="A614">
        <v>20070216</v>
      </c>
      <c r="B614" t="s">
        <v>9</v>
      </c>
      <c r="C614">
        <v>7.496</v>
      </c>
      <c r="D614">
        <v>20070219</v>
      </c>
      <c r="E614" t="s">
        <v>10</v>
      </c>
      <c r="F614">
        <v>7.521</v>
      </c>
      <c r="G614" s="3">
        <v>62</v>
      </c>
      <c r="H614">
        <f t="shared" si="19"/>
        <v>57398</v>
      </c>
      <c r="I614">
        <f>MAX(H$2:H614,0)</f>
        <v>64208</v>
      </c>
      <c r="J614">
        <f t="shared" si="18"/>
        <v>6810</v>
      </c>
    </row>
    <row r="615" spans="1:10" ht="12.75">
      <c r="A615">
        <v>20070219</v>
      </c>
      <c r="B615" t="s">
        <v>7</v>
      </c>
      <c r="C615">
        <v>7.521</v>
      </c>
      <c r="D615">
        <v>20070220</v>
      </c>
      <c r="E615" t="s">
        <v>8</v>
      </c>
      <c r="F615">
        <v>7.338</v>
      </c>
      <c r="G615" s="3">
        <v>457</v>
      </c>
      <c r="H615">
        <f t="shared" si="19"/>
        <v>57855</v>
      </c>
      <c r="I615">
        <f>MAX(H$2:H615,0)</f>
        <v>64208</v>
      </c>
      <c r="J615">
        <f t="shared" si="18"/>
        <v>6353</v>
      </c>
    </row>
    <row r="616" spans="1:10" ht="12.75">
      <c r="A616">
        <v>20070220</v>
      </c>
      <c r="B616" t="s">
        <v>9</v>
      </c>
      <c r="C616">
        <v>7.338</v>
      </c>
      <c r="D616">
        <v>20070221</v>
      </c>
      <c r="E616" t="s">
        <v>7</v>
      </c>
      <c r="F616">
        <v>7.644</v>
      </c>
      <c r="G616" s="3">
        <v>764</v>
      </c>
      <c r="H616">
        <f t="shared" si="19"/>
        <v>58619</v>
      </c>
      <c r="I616">
        <f>MAX(H$2:H616,0)</f>
        <v>64208</v>
      </c>
      <c r="J616">
        <f t="shared" si="18"/>
        <v>5589</v>
      </c>
    </row>
    <row r="617" spans="1:10" ht="12.75">
      <c r="A617">
        <v>20070221</v>
      </c>
      <c r="B617" t="s">
        <v>12</v>
      </c>
      <c r="C617">
        <v>7.714</v>
      </c>
      <c r="D617">
        <v>20070226</v>
      </c>
      <c r="E617" t="s">
        <v>10</v>
      </c>
      <c r="F617">
        <v>7.763</v>
      </c>
      <c r="G617" s="3">
        <v>122</v>
      </c>
      <c r="H617">
        <f t="shared" si="19"/>
        <v>58741</v>
      </c>
      <c r="I617">
        <f>MAX(H$2:H617,0)</f>
        <v>64208</v>
      </c>
      <c r="J617">
        <f t="shared" si="18"/>
        <v>5467</v>
      </c>
    </row>
    <row r="618" spans="1:10" ht="12.75">
      <c r="A618">
        <v>20070226</v>
      </c>
      <c r="B618" t="s">
        <v>7</v>
      </c>
      <c r="C618">
        <v>7.763</v>
      </c>
      <c r="D618">
        <v>20070227</v>
      </c>
      <c r="E618" t="s">
        <v>8</v>
      </c>
      <c r="F618">
        <v>7.649</v>
      </c>
      <c r="G618" s="3">
        <v>285</v>
      </c>
      <c r="H618">
        <f t="shared" si="19"/>
        <v>59026</v>
      </c>
      <c r="I618">
        <f>MAX(H$2:H618,0)</f>
        <v>64208</v>
      </c>
      <c r="J618">
        <f t="shared" si="18"/>
        <v>5182</v>
      </c>
    </row>
    <row r="619" spans="1:10" ht="12.75">
      <c r="A619">
        <v>20070227</v>
      </c>
      <c r="B619" t="s">
        <v>9</v>
      </c>
      <c r="C619">
        <v>7.649</v>
      </c>
      <c r="D619">
        <v>20070228</v>
      </c>
      <c r="E619" t="s">
        <v>10</v>
      </c>
      <c r="F619">
        <v>7.265</v>
      </c>
      <c r="G619" s="2">
        <v>-960</v>
      </c>
      <c r="H619">
        <f t="shared" si="19"/>
        <v>58066</v>
      </c>
      <c r="I619">
        <f>MAX(H$2:H619,0)</f>
        <v>64208</v>
      </c>
      <c r="J619">
        <f t="shared" si="18"/>
        <v>6142</v>
      </c>
    </row>
    <row r="620" spans="1:10" ht="12.75">
      <c r="A620">
        <v>20070228</v>
      </c>
      <c r="B620" t="s">
        <v>7</v>
      </c>
      <c r="C620">
        <v>7.265</v>
      </c>
      <c r="D620">
        <v>20070301</v>
      </c>
      <c r="E620" t="s">
        <v>8</v>
      </c>
      <c r="F620">
        <v>7.315</v>
      </c>
      <c r="G620" s="2">
        <v>-125</v>
      </c>
      <c r="H620">
        <f t="shared" si="19"/>
        <v>57941</v>
      </c>
      <c r="I620">
        <f>MAX(H$2:H620,0)</f>
        <v>64208</v>
      </c>
      <c r="J620">
        <f t="shared" si="18"/>
        <v>6267</v>
      </c>
    </row>
    <row r="621" spans="1:10" ht="12.75">
      <c r="A621">
        <v>20070301</v>
      </c>
      <c r="B621" t="s">
        <v>9</v>
      </c>
      <c r="C621">
        <v>7.315</v>
      </c>
      <c r="D621">
        <v>20070302</v>
      </c>
      <c r="E621" t="s">
        <v>10</v>
      </c>
      <c r="F621">
        <v>7.271</v>
      </c>
      <c r="G621" s="2">
        <v>-110</v>
      </c>
      <c r="H621">
        <f t="shared" si="19"/>
        <v>57831</v>
      </c>
      <c r="I621">
        <f>MAX(H$2:H621,0)</f>
        <v>64208</v>
      </c>
      <c r="J621">
        <f t="shared" si="18"/>
        <v>6377</v>
      </c>
    </row>
    <row r="622" spans="1:10" ht="12.75">
      <c r="A622">
        <v>20070302</v>
      </c>
      <c r="B622" t="s">
        <v>7</v>
      </c>
      <c r="C622">
        <v>7.271</v>
      </c>
      <c r="D622">
        <v>20070305</v>
      </c>
      <c r="E622" t="s">
        <v>8</v>
      </c>
      <c r="F622">
        <v>7.289</v>
      </c>
      <c r="G622" s="2">
        <v>-45</v>
      </c>
      <c r="H622">
        <f t="shared" si="19"/>
        <v>57786</v>
      </c>
      <c r="I622">
        <f>MAX(H$2:H622,0)</f>
        <v>64208</v>
      </c>
      <c r="J622">
        <f t="shared" si="18"/>
        <v>6422</v>
      </c>
    </row>
    <row r="623" spans="1:10" ht="12.75">
      <c r="A623">
        <v>20070305</v>
      </c>
      <c r="B623" t="s">
        <v>9</v>
      </c>
      <c r="C623">
        <v>7.289</v>
      </c>
      <c r="D623">
        <v>20070306</v>
      </c>
      <c r="E623" t="s">
        <v>10</v>
      </c>
      <c r="F623">
        <v>7.329</v>
      </c>
      <c r="G623" s="3">
        <v>99</v>
      </c>
      <c r="H623">
        <f t="shared" si="19"/>
        <v>57885</v>
      </c>
      <c r="I623">
        <f>MAX(H$2:H623,0)</f>
        <v>64208</v>
      </c>
      <c r="J623">
        <f t="shared" si="18"/>
        <v>6323</v>
      </c>
    </row>
    <row r="624" spans="1:10" ht="12.75">
      <c r="A624">
        <v>20070306</v>
      </c>
      <c r="B624" t="s">
        <v>7</v>
      </c>
      <c r="C624">
        <v>7.329</v>
      </c>
      <c r="D624">
        <v>20070313</v>
      </c>
      <c r="E624" t="s">
        <v>8</v>
      </c>
      <c r="F624">
        <v>6.955</v>
      </c>
      <c r="G624" s="3">
        <v>935</v>
      </c>
      <c r="H624">
        <f t="shared" si="19"/>
        <v>58820</v>
      </c>
      <c r="I624">
        <f>MAX(H$2:H624,0)</f>
        <v>64208</v>
      </c>
      <c r="J624">
        <f t="shared" si="18"/>
        <v>5388</v>
      </c>
    </row>
    <row r="625" spans="1:10" ht="12.75">
      <c r="A625">
        <v>20070313</v>
      </c>
      <c r="B625" t="s">
        <v>9</v>
      </c>
      <c r="C625">
        <v>6.955</v>
      </c>
      <c r="D625">
        <v>20070315</v>
      </c>
      <c r="E625" t="s">
        <v>10</v>
      </c>
      <c r="F625">
        <v>7.072</v>
      </c>
      <c r="G625" s="3">
        <v>292</v>
      </c>
      <c r="H625">
        <f t="shared" si="19"/>
        <v>59112</v>
      </c>
      <c r="I625">
        <f>MAX(H$2:H625,0)</f>
        <v>64208</v>
      </c>
      <c r="J625">
        <f t="shared" si="18"/>
        <v>5096</v>
      </c>
    </row>
    <row r="626" spans="1:10" ht="12.75">
      <c r="A626">
        <v>20070315</v>
      </c>
      <c r="B626" t="s">
        <v>7</v>
      </c>
      <c r="C626">
        <v>7.072</v>
      </c>
      <c r="D626">
        <v>20070319</v>
      </c>
      <c r="E626" t="s">
        <v>8</v>
      </c>
      <c r="F626">
        <v>6.866</v>
      </c>
      <c r="G626" s="3">
        <v>514</v>
      </c>
      <c r="H626">
        <f t="shared" si="19"/>
        <v>59626</v>
      </c>
      <c r="I626">
        <f>MAX(H$2:H626,0)</f>
        <v>64208</v>
      </c>
      <c r="J626">
        <f t="shared" si="18"/>
        <v>4582</v>
      </c>
    </row>
    <row r="627" spans="1:10" ht="12.75">
      <c r="A627">
        <v>20070319</v>
      </c>
      <c r="B627" t="s">
        <v>9</v>
      </c>
      <c r="C627">
        <v>6.866</v>
      </c>
      <c r="D627">
        <v>20070321</v>
      </c>
      <c r="E627" t="s">
        <v>7</v>
      </c>
      <c r="F627">
        <v>7.16</v>
      </c>
      <c r="G627" s="3">
        <v>734</v>
      </c>
      <c r="H627">
        <f t="shared" si="19"/>
        <v>60360</v>
      </c>
      <c r="I627">
        <f>MAX(H$2:H627,0)</f>
        <v>64208</v>
      </c>
      <c r="J627">
        <f t="shared" si="18"/>
        <v>3848</v>
      </c>
    </row>
    <row r="628" spans="1:10" ht="12.75">
      <c r="A628">
        <v>20070321</v>
      </c>
      <c r="B628" t="s">
        <v>12</v>
      </c>
      <c r="C628">
        <v>7.266</v>
      </c>
      <c r="D628">
        <v>20070323</v>
      </c>
      <c r="E628" t="s">
        <v>10</v>
      </c>
      <c r="F628">
        <v>7.36</v>
      </c>
      <c r="G628" s="3">
        <v>235</v>
      </c>
      <c r="H628">
        <f t="shared" si="19"/>
        <v>60595</v>
      </c>
      <c r="I628">
        <f>MAX(H$2:H628,0)</f>
        <v>64208</v>
      </c>
      <c r="J628">
        <f t="shared" si="18"/>
        <v>3613</v>
      </c>
    </row>
    <row r="629" spans="1:10" ht="12.75">
      <c r="A629">
        <v>20070323</v>
      </c>
      <c r="B629" t="s">
        <v>7</v>
      </c>
      <c r="C629">
        <v>7.36</v>
      </c>
      <c r="D629">
        <v>20070326</v>
      </c>
      <c r="E629" t="s">
        <v>8</v>
      </c>
      <c r="F629">
        <v>7.401</v>
      </c>
      <c r="G629" s="2">
        <v>-103</v>
      </c>
      <c r="H629">
        <f t="shared" si="19"/>
        <v>60492</v>
      </c>
      <c r="I629">
        <f>MAX(H$2:H629,0)</f>
        <v>64208</v>
      </c>
      <c r="J629">
        <f t="shared" si="18"/>
        <v>3716</v>
      </c>
    </row>
    <row r="630" spans="1:10" ht="12.75">
      <c r="A630">
        <v>20070326</v>
      </c>
      <c r="B630" t="s">
        <v>9</v>
      </c>
      <c r="C630">
        <v>7.401</v>
      </c>
      <c r="D630">
        <v>20070327</v>
      </c>
      <c r="E630" t="s">
        <v>10</v>
      </c>
      <c r="F630">
        <v>7.398</v>
      </c>
      <c r="G630" s="2">
        <v>-8</v>
      </c>
      <c r="H630">
        <f t="shared" si="19"/>
        <v>60484</v>
      </c>
      <c r="I630">
        <f>MAX(H$2:H630,0)</f>
        <v>64208</v>
      </c>
      <c r="J630">
        <f t="shared" si="18"/>
        <v>3724</v>
      </c>
    </row>
    <row r="631" spans="1:10" ht="12.75">
      <c r="A631">
        <v>20070327</v>
      </c>
      <c r="B631" t="s">
        <v>7</v>
      </c>
      <c r="C631">
        <v>7.398</v>
      </c>
      <c r="D631">
        <v>20070328</v>
      </c>
      <c r="E631" t="s">
        <v>8</v>
      </c>
      <c r="F631">
        <v>7.827</v>
      </c>
      <c r="G631" s="2">
        <v>-1073</v>
      </c>
      <c r="H631">
        <f t="shared" si="19"/>
        <v>59411</v>
      </c>
      <c r="I631">
        <f>MAX(H$2:H631,0)</f>
        <v>64208</v>
      </c>
      <c r="J631">
        <f t="shared" si="18"/>
        <v>4797</v>
      </c>
    </row>
    <row r="632" spans="1:10" ht="12.75">
      <c r="A632">
        <v>20070328</v>
      </c>
      <c r="B632" t="s">
        <v>9</v>
      </c>
      <c r="C632">
        <v>7.827</v>
      </c>
      <c r="D632">
        <v>20070330</v>
      </c>
      <c r="E632" t="s">
        <v>10</v>
      </c>
      <c r="F632">
        <v>7.653</v>
      </c>
      <c r="G632" s="2">
        <v>-436</v>
      </c>
      <c r="H632">
        <f t="shared" si="19"/>
        <v>58975</v>
      </c>
      <c r="I632">
        <f>MAX(H$2:H632,0)</f>
        <v>64208</v>
      </c>
      <c r="J632">
        <f t="shared" si="18"/>
        <v>5233</v>
      </c>
    </row>
    <row r="633" spans="1:10" ht="12.75">
      <c r="A633">
        <v>20070330</v>
      </c>
      <c r="B633" t="s">
        <v>7</v>
      </c>
      <c r="C633">
        <v>7.653</v>
      </c>
      <c r="D633">
        <v>20070405</v>
      </c>
      <c r="E633" t="s">
        <v>8</v>
      </c>
      <c r="F633">
        <v>7.582</v>
      </c>
      <c r="G633" s="3">
        <v>177</v>
      </c>
      <c r="H633">
        <f t="shared" si="19"/>
        <v>59152</v>
      </c>
      <c r="I633">
        <f>MAX(H$2:H633,0)</f>
        <v>64208</v>
      </c>
      <c r="J633">
        <f t="shared" si="18"/>
        <v>5056</v>
      </c>
    </row>
    <row r="634" spans="1:10" ht="12.75">
      <c r="A634">
        <v>20070405</v>
      </c>
      <c r="B634" t="s">
        <v>9</v>
      </c>
      <c r="C634">
        <v>7.582</v>
      </c>
      <c r="D634">
        <v>20070409</v>
      </c>
      <c r="E634" t="s">
        <v>10</v>
      </c>
      <c r="F634">
        <v>7.585</v>
      </c>
      <c r="G634" s="3">
        <v>7</v>
      </c>
      <c r="H634">
        <f t="shared" si="19"/>
        <v>59159</v>
      </c>
      <c r="I634">
        <f>MAX(H$2:H634,0)</f>
        <v>64208</v>
      </c>
      <c r="J634">
        <f t="shared" si="18"/>
        <v>5049</v>
      </c>
    </row>
    <row r="635" spans="1:10" ht="12.75">
      <c r="A635">
        <v>20070409</v>
      </c>
      <c r="B635" t="s">
        <v>7</v>
      </c>
      <c r="C635">
        <v>7.585</v>
      </c>
      <c r="D635">
        <v>20070410</v>
      </c>
      <c r="E635" t="s">
        <v>8</v>
      </c>
      <c r="F635">
        <v>7.661</v>
      </c>
      <c r="G635" s="2">
        <v>-191</v>
      </c>
      <c r="H635">
        <f t="shared" si="19"/>
        <v>58968</v>
      </c>
      <c r="I635">
        <f>MAX(H$2:H635,0)</f>
        <v>64208</v>
      </c>
      <c r="J635">
        <f t="shared" si="18"/>
        <v>5240</v>
      </c>
    </row>
    <row r="636" spans="1:10" ht="12.75">
      <c r="A636">
        <v>20070410</v>
      </c>
      <c r="B636" t="s">
        <v>9</v>
      </c>
      <c r="C636">
        <v>7.661</v>
      </c>
      <c r="D636">
        <v>20070411</v>
      </c>
      <c r="E636" t="s">
        <v>10</v>
      </c>
      <c r="F636">
        <v>7.812</v>
      </c>
      <c r="G636" s="3">
        <v>377</v>
      </c>
      <c r="H636">
        <f t="shared" si="19"/>
        <v>59345</v>
      </c>
      <c r="I636">
        <f>MAX(H$2:H636,0)</f>
        <v>64208</v>
      </c>
      <c r="J636">
        <f t="shared" si="18"/>
        <v>4863</v>
      </c>
    </row>
    <row r="637" spans="1:10" ht="12.75">
      <c r="A637">
        <v>20070411</v>
      </c>
      <c r="B637" t="s">
        <v>7</v>
      </c>
      <c r="C637">
        <v>7.812</v>
      </c>
      <c r="D637">
        <v>20070417</v>
      </c>
      <c r="E637" t="s">
        <v>8</v>
      </c>
      <c r="F637">
        <v>7.57</v>
      </c>
      <c r="G637" s="3">
        <v>605</v>
      </c>
      <c r="H637">
        <f t="shared" si="19"/>
        <v>59950</v>
      </c>
      <c r="I637">
        <f>MAX(H$2:H637,0)</f>
        <v>64208</v>
      </c>
      <c r="J637">
        <f t="shared" si="18"/>
        <v>4258</v>
      </c>
    </row>
    <row r="638" spans="1:10" ht="12.75">
      <c r="A638">
        <v>20070417</v>
      </c>
      <c r="B638" t="s">
        <v>9</v>
      </c>
      <c r="C638">
        <v>7.57</v>
      </c>
      <c r="D638">
        <v>20070419</v>
      </c>
      <c r="E638" t="s">
        <v>10</v>
      </c>
      <c r="F638">
        <v>7.44</v>
      </c>
      <c r="G638" s="2">
        <v>-325</v>
      </c>
      <c r="H638">
        <f t="shared" si="19"/>
        <v>59625</v>
      </c>
      <c r="I638">
        <f>MAX(H$2:H638,0)</f>
        <v>64208</v>
      </c>
      <c r="J638">
        <f t="shared" si="18"/>
        <v>4583</v>
      </c>
    </row>
    <row r="639" spans="1:10" ht="12.75">
      <c r="A639">
        <v>20070419</v>
      </c>
      <c r="B639" t="s">
        <v>7</v>
      </c>
      <c r="C639">
        <v>7.44</v>
      </c>
      <c r="D639">
        <v>20070423</v>
      </c>
      <c r="E639" t="s">
        <v>8</v>
      </c>
      <c r="F639">
        <v>7.364</v>
      </c>
      <c r="G639" s="3">
        <v>189</v>
      </c>
      <c r="H639">
        <f t="shared" si="19"/>
        <v>59814</v>
      </c>
      <c r="I639">
        <f>MAX(H$2:H639,0)</f>
        <v>64208</v>
      </c>
      <c r="J639">
        <f t="shared" si="18"/>
        <v>4394</v>
      </c>
    </row>
    <row r="640" spans="1:10" ht="12.75">
      <c r="A640">
        <v>20070423</v>
      </c>
      <c r="B640" t="s">
        <v>12</v>
      </c>
      <c r="C640">
        <v>7.692</v>
      </c>
      <c r="D640">
        <v>20070424</v>
      </c>
      <c r="E640" t="s">
        <v>10</v>
      </c>
      <c r="F640">
        <v>7.618</v>
      </c>
      <c r="G640" s="2">
        <v>-186</v>
      </c>
      <c r="H640">
        <f t="shared" si="19"/>
        <v>59628</v>
      </c>
      <c r="I640">
        <f>MAX(H$2:H640,0)</f>
        <v>64208</v>
      </c>
      <c r="J640">
        <f t="shared" si="18"/>
        <v>4580</v>
      </c>
    </row>
    <row r="641" spans="1:10" ht="12.75">
      <c r="A641">
        <v>20070423</v>
      </c>
      <c r="B641" t="s">
        <v>9</v>
      </c>
      <c r="C641">
        <v>7.364</v>
      </c>
      <c r="D641">
        <v>20070423</v>
      </c>
      <c r="E641" t="s">
        <v>7</v>
      </c>
      <c r="F641">
        <v>7.563</v>
      </c>
      <c r="G641" s="3">
        <v>497</v>
      </c>
      <c r="H641">
        <f t="shared" si="19"/>
        <v>60125</v>
      </c>
      <c r="I641">
        <f>MAX(H$2:H641,0)</f>
        <v>64208</v>
      </c>
      <c r="J641">
        <f t="shared" si="18"/>
        <v>4083</v>
      </c>
    </row>
    <row r="642" spans="1:10" ht="12.75">
      <c r="A642">
        <v>20070424</v>
      </c>
      <c r="B642" t="s">
        <v>7</v>
      </c>
      <c r="C642">
        <v>7.618</v>
      </c>
      <c r="D642">
        <v>20070427</v>
      </c>
      <c r="E642" t="s">
        <v>8</v>
      </c>
      <c r="F642">
        <v>7.597</v>
      </c>
      <c r="G642" s="3">
        <v>52</v>
      </c>
      <c r="H642">
        <f t="shared" si="19"/>
        <v>60177</v>
      </c>
      <c r="I642">
        <f>MAX(H$2:H642,0)</f>
        <v>64208</v>
      </c>
      <c r="J642">
        <f t="shared" si="18"/>
        <v>4031</v>
      </c>
    </row>
    <row r="643" spans="1:10" ht="12.75">
      <c r="A643">
        <v>20070427</v>
      </c>
      <c r="B643" t="s">
        <v>9</v>
      </c>
      <c r="C643">
        <v>7.597</v>
      </c>
      <c r="D643">
        <v>20070430</v>
      </c>
      <c r="E643" t="s">
        <v>10</v>
      </c>
      <c r="F643">
        <v>7.723</v>
      </c>
      <c r="G643" s="3">
        <v>314</v>
      </c>
      <c r="H643">
        <f t="shared" si="19"/>
        <v>60491</v>
      </c>
      <c r="I643">
        <f>MAX(H$2:H643,0)</f>
        <v>64208</v>
      </c>
      <c r="J643">
        <f aca="true" t="shared" si="20" ref="J643:J706">I643-H643</f>
        <v>3717</v>
      </c>
    </row>
    <row r="644" spans="1:10" ht="12.75">
      <c r="A644">
        <v>20070430</v>
      </c>
      <c r="B644" t="s">
        <v>7</v>
      </c>
      <c r="C644">
        <v>7.723</v>
      </c>
      <c r="D644">
        <v>20070501</v>
      </c>
      <c r="E644" t="s">
        <v>8</v>
      </c>
      <c r="F644">
        <v>7.823</v>
      </c>
      <c r="G644" s="2">
        <v>-251</v>
      </c>
      <c r="H644">
        <f aca="true" t="shared" si="21" ref="H644:H707">H643+G644</f>
        <v>60240</v>
      </c>
      <c r="I644">
        <f>MAX(H$2:H644,0)</f>
        <v>64208</v>
      </c>
      <c r="J644">
        <f t="shared" si="20"/>
        <v>3968</v>
      </c>
    </row>
    <row r="645" spans="1:10" ht="12.75">
      <c r="A645">
        <v>20070501</v>
      </c>
      <c r="B645" t="s">
        <v>9</v>
      </c>
      <c r="C645">
        <v>7.823</v>
      </c>
      <c r="D645">
        <v>20070503</v>
      </c>
      <c r="E645" t="s">
        <v>10</v>
      </c>
      <c r="F645">
        <v>7.628</v>
      </c>
      <c r="G645" s="2">
        <v>-488</v>
      </c>
      <c r="H645">
        <f t="shared" si="21"/>
        <v>59752</v>
      </c>
      <c r="I645">
        <f>MAX(H$2:H645,0)</f>
        <v>64208</v>
      </c>
      <c r="J645">
        <f t="shared" si="20"/>
        <v>4456</v>
      </c>
    </row>
    <row r="646" spans="1:10" ht="12.75">
      <c r="A646">
        <v>20070503</v>
      </c>
      <c r="B646" t="s">
        <v>7</v>
      </c>
      <c r="C646">
        <v>7.628</v>
      </c>
      <c r="D646">
        <v>20070507</v>
      </c>
      <c r="E646" t="s">
        <v>8</v>
      </c>
      <c r="F646">
        <v>7.865</v>
      </c>
      <c r="G646" s="2">
        <v>-593</v>
      </c>
      <c r="H646">
        <f t="shared" si="21"/>
        <v>59159</v>
      </c>
      <c r="I646">
        <f>MAX(H$2:H646,0)</f>
        <v>64208</v>
      </c>
      <c r="J646">
        <f t="shared" si="20"/>
        <v>5049</v>
      </c>
    </row>
    <row r="647" spans="1:10" ht="12.75">
      <c r="A647">
        <v>20070507</v>
      </c>
      <c r="B647" t="s">
        <v>9</v>
      </c>
      <c r="C647">
        <v>7.865</v>
      </c>
      <c r="D647">
        <v>20070508</v>
      </c>
      <c r="E647" t="s">
        <v>10</v>
      </c>
      <c r="F647">
        <v>7.651</v>
      </c>
      <c r="G647" s="2">
        <v>-536</v>
      </c>
      <c r="H647">
        <f t="shared" si="21"/>
        <v>58623</v>
      </c>
      <c r="I647">
        <f>MAX(H$2:H647,0)</f>
        <v>64208</v>
      </c>
      <c r="J647">
        <f t="shared" si="20"/>
        <v>5585</v>
      </c>
    </row>
    <row r="648" spans="1:10" ht="12.75">
      <c r="A648">
        <v>20070508</v>
      </c>
      <c r="B648" t="s">
        <v>7</v>
      </c>
      <c r="C648">
        <v>7.651</v>
      </c>
      <c r="D648">
        <v>20070509</v>
      </c>
      <c r="E648" t="s">
        <v>8</v>
      </c>
      <c r="F648">
        <v>7.65</v>
      </c>
      <c r="G648" s="3">
        <v>2</v>
      </c>
      <c r="H648">
        <f t="shared" si="21"/>
        <v>58625</v>
      </c>
      <c r="I648">
        <f>MAX(H$2:H648,0)</f>
        <v>64208</v>
      </c>
      <c r="J648">
        <f t="shared" si="20"/>
        <v>5583</v>
      </c>
    </row>
    <row r="649" spans="1:10" ht="12.75">
      <c r="A649">
        <v>20070509</v>
      </c>
      <c r="B649" t="s">
        <v>9</v>
      </c>
      <c r="C649">
        <v>7.65</v>
      </c>
      <c r="D649">
        <v>20070510</v>
      </c>
      <c r="E649" t="s">
        <v>10</v>
      </c>
      <c r="F649">
        <v>7.688</v>
      </c>
      <c r="G649" s="3">
        <v>95</v>
      </c>
      <c r="H649">
        <f t="shared" si="21"/>
        <v>58720</v>
      </c>
      <c r="I649">
        <f>MAX(H$2:H649,0)</f>
        <v>64208</v>
      </c>
      <c r="J649">
        <f t="shared" si="20"/>
        <v>5488</v>
      </c>
    </row>
    <row r="650" spans="1:10" ht="12.75">
      <c r="A650">
        <v>20070510</v>
      </c>
      <c r="B650" t="s">
        <v>7</v>
      </c>
      <c r="C650">
        <v>7.688</v>
      </c>
      <c r="D650">
        <v>20070511</v>
      </c>
      <c r="E650" t="s">
        <v>8</v>
      </c>
      <c r="F650">
        <v>7.72</v>
      </c>
      <c r="G650" s="2">
        <v>-81</v>
      </c>
      <c r="H650">
        <f t="shared" si="21"/>
        <v>58639</v>
      </c>
      <c r="I650">
        <f>MAX(H$2:H650,0)</f>
        <v>64208</v>
      </c>
      <c r="J650">
        <f t="shared" si="20"/>
        <v>5569</v>
      </c>
    </row>
    <row r="651" spans="1:10" ht="12.75">
      <c r="A651">
        <v>20070511</v>
      </c>
      <c r="B651" t="s">
        <v>9</v>
      </c>
      <c r="C651">
        <v>7.72</v>
      </c>
      <c r="D651">
        <v>20070516</v>
      </c>
      <c r="E651" t="s">
        <v>10</v>
      </c>
      <c r="F651">
        <v>7.791</v>
      </c>
      <c r="G651" s="3">
        <v>177</v>
      </c>
      <c r="H651">
        <f t="shared" si="21"/>
        <v>58816</v>
      </c>
      <c r="I651">
        <f>MAX(H$2:H651,0)</f>
        <v>64208</v>
      </c>
      <c r="J651">
        <f t="shared" si="20"/>
        <v>5392</v>
      </c>
    </row>
    <row r="652" spans="1:10" ht="12.75">
      <c r="A652">
        <v>20070516</v>
      </c>
      <c r="B652" t="s">
        <v>7</v>
      </c>
      <c r="C652">
        <v>7.791</v>
      </c>
      <c r="D652">
        <v>20070517</v>
      </c>
      <c r="E652" t="s">
        <v>8</v>
      </c>
      <c r="F652">
        <v>7.952</v>
      </c>
      <c r="G652" s="2">
        <v>-403</v>
      </c>
      <c r="H652">
        <f t="shared" si="21"/>
        <v>58413</v>
      </c>
      <c r="I652">
        <f>MAX(H$2:H652,0)</f>
        <v>64208</v>
      </c>
      <c r="J652">
        <f t="shared" si="20"/>
        <v>5795</v>
      </c>
    </row>
    <row r="653" spans="1:10" ht="12.75">
      <c r="A653">
        <v>20070517</v>
      </c>
      <c r="B653" t="s">
        <v>9</v>
      </c>
      <c r="C653">
        <v>7.952</v>
      </c>
      <c r="D653">
        <v>20070518</v>
      </c>
      <c r="E653" t="s">
        <v>10</v>
      </c>
      <c r="F653">
        <v>8.03</v>
      </c>
      <c r="G653" s="3">
        <v>194</v>
      </c>
      <c r="H653">
        <f t="shared" si="21"/>
        <v>58607</v>
      </c>
      <c r="I653">
        <f>MAX(H$2:H653,0)</f>
        <v>64208</v>
      </c>
      <c r="J653">
        <f t="shared" si="20"/>
        <v>5601</v>
      </c>
    </row>
    <row r="654" spans="1:10" ht="12.75">
      <c r="A654">
        <v>20070518</v>
      </c>
      <c r="B654" t="s">
        <v>7</v>
      </c>
      <c r="C654">
        <v>8.03</v>
      </c>
      <c r="D654">
        <v>20070521</v>
      </c>
      <c r="E654" t="s">
        <v>9</v>
      </c>
      <c r="F654">
        <v>7.918</v>
      </c>
      <c r="G654" s="3">
        <v>279</v>
      </c>
      <c r="H654">
        <f t="shared" si="21"/>
        <v>58886</v>
      </c>
      <c r="I654">
        <f>MAX(H$2:H654,0)</f>
        <v>64208</v>
      </c>
      <c r="J654">
        <f t="shared" si="20"/>
        <v>5322</v>
      </c>
    </row>
    <row r="655" spans="1:10" ht="12.75">
      <c r="A655">
        <v>20070521</v>
      </c>
      <c r="B655" t="s">
        <v>11</v>
      </c>
      <c r="C655">
        <v>8.097</v>
      </c>
      <c r="D655">
        <v>20070523</v>
      </c>
      <c r="E655" t="s">
        <v>8</v>
      </c>
      <c r="F655">
        <v>7.99</v>
      </c>
      <c r="G655" s="3">
        <v>267</v>
      </c>
      <c r="H655">
        <f t="shared" si="21"/>
        <v>59153</v>
      </c>
      <c r="I655">
        <f>MAX(H$2:H655,0)</f>
        <v>64208</v>
      </c>
      <c r="J655">
        <f t="shared" si="20"/>
        <v>5055</v>
      </c>
    </row>
    <row r="656" spans="1:10" ht="12.75">
      <c r="A656">
        <v>20070523</v>
      </c>
      <c r="B656" t="s">
        <v>9</v>
      </c>
      <c r="C656">
        <v>7.99</v>
      </c>
      <c r="D656">
        <v>20070524</v>
      </c>
      <c r="E656" t="s">
        <v>10</v>
      </c>
      <c r="F656">
        <v>7.895</v>
      </c>
      <c r="G656" s="2">
        <v>-238</v>
      </c>
      <c r="H656">
        <f t="shared" si="21"/>
        <v>58915</v>
      </c>
      <c r="I656">
        <f>MAX(H$2:H656,0)</f>
        <v>64208</v>
      </c>
      <c r="J656">
        <f t="shared" si="20"/>
        <v>5293</v>
      </c>
    </row>
    <row r="657" spans="1:10" ht="12.75">
      <c r="A657">
        <v>20070524</v>
      </c>
      <c r="B657" t="s">
        <v>7</v>
      </c>
      <c r="C657">
        <v>7.895</v>
      </c>
      <c r="D657">
        <v>20070529</v>
      </c>
      <c r="E657" t="s">
        <v>8</v>
      </c>
      <c r="F657">
        <v>7.746</v>
      </c>
      <c r="G657" s="3">
        <v>372</v>
      </c>
      <c r="H657">
        <f t="shared" si="21"/>
        <v>59287</v>
      </c>
      <c r="I657">
        <f>MAX(H$2:H657,0)</f>
        <v>64208</v>
      </c>
      <c r="J657">
        <f t="shared" si="20"/>
        <v>4921</v>
      </c>
    </row>
    <row r="658" spans="1:10" ht="12.75">
      <c r="A658">
        <v>20070529</v>
      </c>
      <c r="B658" t="s">
        <v>9</v>
      </c>
      <c r="C658">
        <v>7.746</v>
      </c>
      <c r="D658">
        <v>20070531</v>
      </c>
      <c r="E658" t="s">
        <v>10</v>
      </c>
      <c r="F658">
        <v>7.897</v>
      </c>
      <c r="G658" s="3">
        <v>377</v>
      </c>
      <c r="H658">
        <f t="shared" si="21"/>
        <v>59664</v>
      </c>
      <c r="I658">
        <f>MAX(H$2:H658,0)</f>
        <v>64208</v>
      </c>
      <c r="J658">
        <f t="shared" si="20"/>
        <v>4544</v>
      </c>
    </row>
    <row r="659" spans="1:10" ht="12.75">
      <c r="A659">
        <v>20070531</v>
      </c>
      <c r="B659" t="s">
        <v>7</v>
      </c>
      <c r="C659">
        <v>7.897</v>
      </c>
      <c r="D659">
        <v>20070604</v>
      </c>
      <c r="E659" t="s">
        <v>8</v>
      </c>
      <c r="F659">
        <v>7.989</v>
      </c>
      <c r="G659" s="2">
        <v>-231</v>
      </c>
      <c r="H659">
        <f t="shared" si="21"/>
        <v>59433</v>
      </c>
      <c r="I659">
        <f>MAX(H$2:H659,0)</f>
        <v>64208</v>
      </c>
      <c r="J659">
        <f t="shared" si="20"/>
        <v>4775</v>
      </c>
    </row>
    <row r="660" spans="1:10" ht="12.75">
      <c r="A660">
        <v>20070604</v>
      </c>
      <c r="B660" t="s">
        <v>9</v>
      </c>
      <c r="C660">
        <v>7.989</v>
      </c>
      <c r="D660">
        <v>20070606</v>
      </c>
      <c r="E660" t="s">
        <v>10</v>
      </c>
      <c r="F660">
        <v>8.045</v>
      </c>
      <c r="G660" s="3">
        <v>139</v>
      </c>
      <c r="H660">
        <f t="shared" si="21"/>
        <v>59572</v>
      </c>
      <c r="I660">
        <f>MAX(H$2:H660,0)</f>
        <v>64208</v>
      </c>
      <c r="J660">
        <f t="shared" si="20"/>
        <v>4636</v>
      </c>
    </row>
    <row r="661" spans="1:10" ht="12.75">
      <c r="A661">
        <v>20070606</v>
      </c>
      <c r="B661" t="s">
        <v>7</v>
      </c>
      <c r="C661">
        <v>8.045</v>
      </c>
      <c r="D661">
        <v>20070611</v>
      </c>
      <c r="E661" t="s">
        <v>8</v>
      </c>
      <c r="F661">
        <v>7.683</v>
      </c>
      <c r="G661" s="3">
        <v>904</v>
      </c>
      <c r="H661">
        <f t="shared" si="21"/>
        <v>60476</v>
      </c>
      <c r="I661">
        <f>MAX(H$2:H661,0)</f>
        <v>64208</v>
      </c>
      <c r="J661">
        <f t="shared" si="20"/>
        <v>3732</v>
      </c>
    </row>
    <row r="662" spans="1:10" ht="12.75">
      <c r="A662">
        <v>20070611</v>
      </c>
      <c r="B662" t="s">
        <v>9</v>
      </c>
      <c r="C662">
        <v>7.683</v>
      </c>
      <c r="D662">
        <v>20070613</v>
      </c>
      <c r="E662" t="s">
        <v>10</v>
      </c>
      <c r="F662">
        <v>7.682</v>
      </c>
      <c r="G662" s="2">
        <v>-3</v>
      </c>
      <c r="H662">
        <f t="shared" si="21"/>
        <v>60473</v>
      </c>
      <c r="I662">
        <f>MAX(H$2:H662,0)</f>
        <v>64208</v>
      </c>
      <c r="J662">
        <f t="shared" si="20"/>
        <v>3735</v>
      </c>
    </row>
    <row r="663" spans="1:10" ht="12.75">
      <c r="A663">
        <v>20070613</v>
      </c>
      <c r="B663" t="s">
        <v>7</v>
      </c>
      <c r="C663">
        <v>7.682</v>
      </c>
      <c r="D663">
        <v>20070614</v>
      </c>
      <c r="E663" t="s">
        <v>8</v>
      </c>
      <c r="F663">
        <v>7.717</v>
      </c>
      <c r="G663" s="2">
        <v>-88</v>
      </c>
      <c r="H663">
        <f t="shared" si="21"/>
        <v>60385</v>
      </c>
      <c r="I663">
        <f>MAX(H$2:H663,0)</f>
        <v>64208</v>
      </c>
      <c r="J663">
        <f t="shared" si="20"/>
        <v>3823</v>
      </c>
    </row>
    <row r="664" spans="1:10" ht="12.75">
      <c r="A664">
        <v>20070614</v>
      </c>
      <c r="B664" t="s">
        <v>9</v>
      </c>
      <c r="C664">
        <v>7.717</v>
      </c>
      <c r="D664">
        <v>20070618</v>
      </c>
      <c r="E664" t="s">
        <v>10</v>
      </c>
      <c r="F664">
        <v>7.791</v>
      </c>
      <c r="G664" s="3">
        <v>184</v>
      </c>
      <c r="H664">
        <f t="shared" si="21"/>
        <v>60569</v>
      </c>
      <c r="I664">
        <f>MAX(H$2:H664,0)</f>
        <v>64208</v>
      </c>
      <c r="J664">
        <f t="shared" si="20"/>
        <v>3639</v>
      </c>
    </row>
    <row r="665" spans="1:10" ht="12.75">
      <c r="A665">
        <v>20070618</v>
      </c>
      <c r="B665" t="s">
        <v>7</v>
      </c>
      <c r="C665">
        <v>7.791</v>
      </c>
      <c r="D665">
        <v>20070621</v>
      </c>
      <c r="E665" t="s">
        <v>8</v>
      </c>
      <c r="F665">
        <v>7.492</v>
      </c>
      <c r="G665" s="3">
        <v>747</v>
      </c>
      <c r="H665">
        <f t="shared" si="21"/>
        <v>61316</v>
      </c>
      <c r="I665">
        <f>MAX(H$2:H665,0)</f>
        <v>64208</v>
      </c>
      <c r="J665">
        <f t="shared" si="20"/>
        <v>2892</v>
      </c>
    </row>
    <row r="666" spans="1:10" ht="12.75">
      <c r="A666">
        <v>20070621</v>
      </c>
      <c r="B666" t="s">
        <v>9</v>
      </c>
      <c r="C666">
        <v>7.492</v>
      </c>
      <c r="D666">
        <v>20070621</v>
      </c>
      <c r="E666" t="s">
        <v>7</v>
      </c>
      <c r="F666">
        <v>7.348</v>
      </c>
      <c r="G666" s="2">
        <v>-361</v>
      </c>
      <c r="H666">
        <f t="shared" si="21"/>
        <v>60955</v>
      </c>
      <c r="I666">
        <f>MAX(H$2:H666,0)</f>
        <v>64208</v>
      </c>
      <c r="J666">
        <f t="shared" si="20"/>
        <v>3253</v>
      </c>
    </row>
    <row r="667" spans="1:10" ht="12.75">
      <c r="A667">
        <v>20070621</v>
      </c>
      <c r="B667" t="s">
        <v>12</v>
      </c>
      <c r="C667">
        <v>7.478</v>
      </c>
      <c r="D667">
        <v>20070622</v>
      </c>
      <c r="E667" t="s">
        <v>10</v>
      </c>
      <c r="F667">
        <v>7.352</v>
      </c>
      <c r="G667" s="2">
        <v>-315</v>
      </c>
      <c r="H667">
        <f t="shared" si="21"/>
        <v>60640</v>
      </c>
      <c r="I667">
        <f>MAX(H$2:H667,0)</f>
        <v>64208</v>
      </c>
      <c r="J667">
        <f t="shared" si="20"/>
        <v>3568</v>
      </c>
    </row>
    <row r="668" spans="1:10" ht="12.75">
      <c r="A668">
        <v>20070622</v>
      </c>
      <c r="B668" t="s">
        <v>7</v>
      </c>
      <c r="C668">
        <v>7.352</v>
      </c>
      <c r="D668">
        <v>20070625</v>
      </c>
      <c r="E668" t="s">
        <v>8</v>
      </c>
      <c r="F668">
        <v>7.146</v>
      </c>
      <c r="G668" s="3">
        <v>515</v>
      </c>
      <c r="H668">
        <f t="shared" si="21"/>
        <v>61155</v>
      </c>
      <c r="I668">
        <f>MAX(H$2:H668,0)</f>
        <v>64208</v>
      </c>
      <c r="J668">
        <f t="shared" si="20"/>
        <v>3053</v>
      </c>
    </row>
    <row r="669" spans="1:10" ht="12.75">
      <c r="A669">
        <v>20070625</v>
      </c>
      <c r="B669" t="s">
        <v>9</v>
      </c>
      <c r="C669">
        <v>7.146</v>
      </c>
      <c r="D669">
        <v>20070626</v>
      </c>
      <c r="E669" t="s">
        <v>10</v>
      </c>
      <c r="F669">
        <v>7.043</v>
      </c>
      <c r="G669" s="2">
        <v>-258</v>
      </c>
      <c r="H669">
        <f t="shared" si="21"/>
        <v>60897</v>
      </c>
      <c r="I669">
        <f>MAX(H$2:H669,0)</f>
        <v>64208</v>
      </c>
      <c r="J669">
        <f t="shared" si="20"/>
        <v>3311</v>
      </c>
    </row>
    <row r="670" spans="1:10" ht="12.75">
      <c r="A670">
        <v>20070626</v>
      </c>
      <c r="B670" t="s">
        <v>7</v>
      </c>
      <c r="C670">
        <v>7.043</v>
      </c>
      <c r="D670">
        <v>20070627</v>
      </c>
      <c r="E670" t="s">
        <v>8</v>
      </c>
      <c r="F670">
        <v>6.983</v>
      </c>
      <c r="G670" s="3">
        <v>149</v>
      </c>
      <c r="H670">
        <f t="shared" si="21"/>
        <v>61046</v>
      </c>
      <c r="I670">
        <f>MAX(H$2:H670,0)</f>
        <v>64208</v>
      </c>
      <c r="J670">
        <f t="shared" si="20"/>
        <v>3162</v>
      </c>
    </row>
    <row r="671" spans="1:10" ht="12.75">
      <c r="A671">
        <v>20070627</v>
      </c>
      <c r="B671" t="s">
        <v>9</v>
      </c>
      <c r="C671">
        <v>6.983</v>
      </c>
      <c r="D671">
        <v>20070628</v>
      </c>
      <c r="E671" t="s">
        <v>10</v>
      </c>
      <c r="F671">
        <v>6.946</v>
      </c>
      <c r="G671" s="2">
        <v>-93</v>
      </c>
      <c r="H671">
        <f t="shared" si="21"/>
        <v>60953</v>
      </c>
      <c r="I671">
        <f>MAX(H$2:H671,0)</f>
        <v>64208</v>
      </c>
      <c r="J671">
        <f t="shared" si="20"/>
        <v>3255</v>
      </c>
    </row>
    <row r="672" spans="1:10" ht="12.75">
      <c r="A672">
        <v>20070628</v>
      </c>
      <c r="B672" t="s">
        <v>7</v>
      </c>
      <c r="C672">
        <v>6.946</v>
      </c>
      <c r="D672">
        <v>20070702</v>
      </c>
      <c r="E672" t="s">
        <v>8</v>
      </c>
      <c r="F672">
        <v>6.674</v>
      </c>
      <c r="G672" s="3">
        <v>679</v>
      </c>
      <c r="H672">
        <f t="shared" si="21"/>
        <v>61632</v>
      </c>
      <c r="I672">
        <f>MAX(H$2:H672,0)</f>
        <v>64208</v>
      </c>
      <c r="J672">
        <f t="shared" si="20"/>
        <v>2576</v>
      </c>
    </row>
    <row r="673" spans="1:10" ht="12.75">
      <c r="A673">
        <v>20070702</v>
      </c>
      <c r="B673" t="s">
        <v>9</v>
      </c>
      <c r="C673">
        <v>6.674</v>
      </c>
      <c r="D673">
        <v>20070703</v>
      </c>
      <c r="E673" t="s">
        <v>10</v>
      </c>
      <c r="F673">
        <v>6.719</v>
      </c>
      <c r="G673" s="3">
        <v>112</v>
      </c>
      <c r="H673">
        <f t="shared" si="21"/>
        <v>61744</v>
      </c>
      <c r="I673">
        <f>MAX(H$2:H673,0)</f>
        <v>64208</v>
      </c>
      <c r="J673">
        <f t="shared" si="20"/>
        <v>2464</v>
      </c>
    </row>
    <row r="674" spans="1:10" ht="12.75">
      <c r="A674">
        <v>20070703</v>
      </c>
      <c r="B674" t="s">
        <v>7</v>
      </c>
      <c r="C674">
        <v>6.719</v>
      </c>
      <c r="D674">
        <v>20070705</v>
      </c>
      <c r="E674" t="s">
        <v>8</v>
      </c>
      <c r="F674">
        <v>6.698</v>
      </c>
      <c r="G674" s="3">
        <v>52</v>
      </c>
      <c r="H674">
        <f t="shared" si="21"/>
        <v>61796</v>
      </c>
      <c r="I674">
        <f>MAX(H$2:H674,0)</f>
        <v>64208</v>
      </c>
      <c r="J674">
        <f t="shared" si="20"/>
        <v>2412</v>
      </c>
    </row>
    <row r="675" spans="1:10" ht="12.75">
      <c r="A675">
        <v>20070705</v>
      </c>
      <c r="B675" t="s">
        <v>9</v>
      </c>
      <c r="C675">
        <v>6.698</v>
      </c>
      <c r="D675">
        <v>20070706</v>
      </c>
      <c r="E675" t="s">
        <v>10</v>
      </c>
      <c r="F675">
        <v>6.538</v>
      </c>
      <c r="G675" s="2">
        <v>-400</v>
      </c>
      <c r="H675">
        <f t="shared" si="21"/>
        <v>61396</v>
      </c>
      <c r="I675">
        <f>MAX(H$2:H675,0)</f>
        <v>64208</v>
      </c>
      <c r="J675">
        <f t="shared" si="20"/>
        <v>2812</v>
      </c>
    </row>
    <row r="676" spans="1:10" ht="12.75">
      <c r="A676">
        <v>20070706</v>
      </c>
      <c r="B676" t="s">
        <v>7</v>
      </c>
      <c r="C676">
        <v>6.538</v>
      </c>
      <c r="D676">
        <v>20070710</v>
      </c>
      <c r="E676" t="s">
        <v>8</v>
      </c>
      <c r="F676">
        <v>6.638</v>
      </c>
      <c r="G676" s="2">
        <v>-250</v>
      </c>
      <c r="H676">
        <f t="shared" si="21"/>
        <v>61146</v>
      </c>
      <c r="I676">
        <f>MAX(H$2:H676,0)</f>
        <v>64208</v>
      </c>
      <c r="J676">
        <f t="shared" si="20"/>
        <v>3062</v>
      </c>
    </row>
    <row r="677" spans="1:10" ht="12.75">
      <c r="A677">
        <v>20070710</v>
      </c>
      <c r="B677" t="s">
        <v>9</v>
      </c>
      <c r="C677">
        <v>6.638</v>
      </c>
      <c r="D677">
        <v>20070711</v>
      </c>
      <c r="E677" t="s">
        <v>10</v>
      </c>
      <c r="F677">
        <v>6.712</v>
      </c>
      <c r="G677" s="3">
        <v>185</v>
      </c>
      <c r="H677">
        <f t="shared" si="21"/>
        <v>61331</v>
      </c>
      <c r="I677">
        <f>MAX(H$2:H677,0)</f>
        <v>64208</v>
      </c>
      <c r="J677">
        <f t="shared" si="20"/>
        <v>2877</v>
      </c>
    </row>
    <row r="678" spans="1:10" ht="12.75">
      <c r="A678">
        <v>20070711</v>
      </c>
      <c r="B678" t="s">
        <v>7</v>
      </c>
      <c r="C678">
        <v>6.712</v>
      </c>
      <c r="D678">
        <v>20070713</v>
      </c>
      <c r="E678" t="s">
        <v>8</v>
      </c>
      <c r="F678">
        <v>6.652</v>
      </c>
      <c r="G678" s="3">
        <v>150</v>
      </c>
      <c r="H678">
        <f t="shared" si="21"/>
        <v>61481</v>
      </c>
      <c r="I678">
        <f>MAX(H$2:H678,0)</f>
        <v>64208</v>
      </c>
      <c r="J678">
        <f t="shared" si="20"/>
        <v>2727</v>
      </c>
    </row>
    <row r="679" spans="1:10" ht="12.75">
      <c r="A679">
        <v>20070713</v>
      </c>
      <c r="B679" t="s">
        <v>9</v>
      </c>
      <c r="C679">
        <v>6.652</v>
      </c>
      <c r="D679">
        <v>20070716</v>
      </c>
      <c r="E679" t="s">
        <v>10</v>
      </c>
      <c r="F679">
        <v>6.391</v>
      </c>
      <c r="G679" s="2">
        <v>-653</v>
      </c>
      <c r="H679">
        <f t="shared" si="21"/>
        <v>60828</v>
      </c>
      <c r="I679">
        <f>MAX(H$2:H679,0)</f>
        <v>64208</v>
      </c>
      <c r="J679">
        <f t="shared" si="20"/>
        <v>3380</v>
      </c>
    </row>
    <row r="680" spans="1:10" ht="12.75">
      <c r="A680">
        <v>20070716</v>
      </c>
      <c r="B680" t="s">
        <v>7</v>
      </c>
      <c r="C680">
        <v>6.391</v>
      </c>
      <c r="D680">
        <v>20070718</v>
      </c>
      <c r="E680" t="s">
        <v>8</v>
      </c>
      <c r="F680">
        <v>6.36</v>
      </c>
      <c r="G680" s="3">
        <v>77</v>
      </c>
      <c r="H680">
        <f t="shared" si="21"/>
        <v>60905</v>
      </c>
      <c r="I680">
        <f>MAX(H$2:H680,0)</f>
        <v>64208</v>
      </c>
      <c r="J680">
        <f t="shared" si="20"/>
        <v>3303</v>
      </c>
    </row>
    <row r="681" spans="1:10" ht="12.75">
      <c r="A681">
        <v>20070718</v>
      </c>
      <c r="B681" t="s">
        <v>9</v>
      </c>
      <c r="C681">
        <v>6.36</v>
      </c>
      <c r="D681">
        <v>20070720</v>
      </c>
      <c r="E681" t="s">
        <v>10</v>
      </c>
      <c r="F681">
        <v>6.548</v>
      </c>
      <c r="G681" s="3">
        <v>469</v>
      </c>
      <c r="H681">
        <f t="shared" si="21"/>
        <v>61374</v>
      </c>
      <c r="I681">
        <f>MAX(H$2:H681,0)</f>
        <v>64208</v>
      </c>
      <c r="J681">
        <f t="shared" si="20"/>
        <v>2834</v>
      </c>
    </row>
    <row r="682" spans="1:10" ht="12.75">
      <c r="A682">
        <v>20070720</v>
      </c>
      <c r="B682" t="s">
        <v>7</v>
      </c>
      <c r="C682">
        <v>6.548</v>
      </c>
      <c r="D682">
        <v>20070720</v>
      </c>
      <c r="E682" t="s">
        <v>9</v>
      </c>
      <c r="F682">
        <v>6.445</v>
      </c>
      <c r="G682" s="3">
        <v>257</v>
      </c>
      <c r="H682">
        <f t="shared" si="21"/>
        <v>61631</v>
      </c>
      <c r="I682">
        <f>MAX(H$2:H682,0)</f>
        <v>64208</v>
      </c>
      <c r="J682">
        <f t="shared" si="20"/>
        <v>2577</v>
      </c>
    </row>
    <row r="683" spans="1:10" ht="12.75">
      <c r="A683">
        <v>20070720</v>
      </c>
      <c r="B683" t="s">
        <v>11</v>
      </c>
      <c r="C683">
        <v>6.52</v>
      </c>
      <c r="D683">
        <v>20070725</v>
      </c>
      <c r="E683" t="s">
        <v>8</v>
      </c>
      <c r="F683">
        <v>5.946</v>
      </c>
      <c r="G683" s="3">
        <v>1434</v>
      </c>
      <c r="H683">
        <f t="shared" si="21"/>
        <v>63065</v>
      </c>
      <c r="I683">
        <f>MAX(H$2:H683,0)</f>
        <v>64208</v>
      </c>
      <c r="J683">
        <f t="shared" si="20"/>
        <v>1143</v>
      </c>
    </row>
    <row r="684" spans="1:10" ht="12.75">
      <c r="A684">
        <v>20070725</v>
      </c>
      <c r="B684" t="s">
        <v>9</v>
      </c>
      <c r="C684">
        <v>5.946</v>
      </c>
      <c r="D684">
        <v>20070726</v>
      </c>
      <c r="E684" t="s">
        <v>10</v>
      </c>
      <c r="F684">
        <v>6.05</v>
      </c>
      <c r="G684" s="3">
        <v>260</v>
      </c>
      <c r="H684">
        <f t="shared" si="21"/>
        <v>63325</v>
      </c>
      <c r="I684">
        <f>MAX(H$2:H684,0)</f>
        <v>64208</v>
      </c>
      <c r="J684">
        <f t="shared" si="20"/>
        <v>883</v>
      </c>
    </row>
    <row r="685" spans="1:10" ht="12.75">
      <c r="A685">
        <v>20070726</v>
      </c>
      <c r="B685" t="s">
        <v>7</v>
      </c>
      <c r="C685">
        <v>6.05</v>
      </c>
      <c r="D685">
        <v>20070727</v>
      </c>
      <c r="E685" t="s">
        <v>8</v>
      </c>
      <c r="F685">
        <v>6.16</v>
      </c>
      <c r="G685" s="2">
        <v>-275</v>
      </c>
      <c r="H685">
        <f t="shared" si="21"/>
        <v>63050</v>
      </c>
      <c r="I685">
        <f>MAX(H$2:H685,0)</f>
        <v>64208</v>
      </c>
      <c r="J685">
        <f t="shared" si="20"/>
        <v>1158</v>
      </c>
    </row>
    <row r="686" spans="1:10" ht="12.75">
      <c r="A686">
        <v>20070727</v>
      </c>
      <c r="B686" t="s">
        <v>9</v>
      </c>
      <c r="C686">
        <v>6.16</v>
      </c>
      <c r="D686">
        <v>20070731</v>
      </c>
      <c r="E686" t="s">
        <v>10</v>
      </c>
      <c r="F686">
        <v>6.514</v>
      </c>
      <c r="G686" s="3">
        <v>885</v>
      </c>
      <c r="H686">
        <f t="shared" si="21"/>
        <v>63935</v>
      </c>
      <c r="I686">
        <f>MAX(H$2:H686,0)</f>
        <v>64208</v>
      </c>
      <c r="J686">
        <f t="shared" si="20"/>
        <v>273</v>
      </c>
    </row>
    <row r="687" spans="1:10" ht="12.75">
      <c r="A687">
        <v>20070731</v>
      </c>
      <c r="B687" t="s">
        <v>7</v>
      </c>
      <c r="C687">
        <v>6.514</v>
      </c>
      <c r="D687">
        <v>20070801</v>
      </c>
      <c r="E687" t="s">
        <v>8</v>
      </c>
      <c r="F687">
        <v>6.439</v>
      </c>
      <c r="G687" s="3">
        <v>187</v>
      </c>
      <c r="H687">
        <f t="shared" si="21"/>
        <v>64122</v>
      </c>
      <c r="I687">
        <f>MAX(H$2:H687,0)</f>
        <v>64208</v>
      </c>
      <c r="J687">
        <f t="shared" si="20"/>
        <v>86</v>
      </c>
    </row>
    <row r="688" spans="1:10" ht="12.75">
      <c r="A688">
        <v>20070801</v>
      </c>
      <c r="B688" t="s">
        <v>9</v>
      </c>
      <c r="C688">
        <v>6.439</v>
      </c>
      <c r="D688">
        <v>20070802</v>
      </c>
      <c r="E688" t="s">
        <v>10</v>
      </c>
      <c r="F688">
        <v>6.354</v>
      </c>
      <c r="G688" s="2">
        <v>-213</v>
      </c>
      <c r="H688">
        <f t="shared" si="21"/>
        <v>63909</v>
      </c>
      <c r="I688">
        <f>MAX(H$2:H688,0)</f>
        <v>64208</v>
      </c>
      <c r="J688">
        <f t="shared" si="20"/>
        <v>299</v>
      </c>
    </row>
    <row r="689" spans="1:10" ht="12.75">
      <c r="A689">
        <v>20070802</v>
      </c>
      <c r="B689" t="s">
        <v>7</v>
      </c>
      <c r="C689">
        <v>6.354</v>
      </c>
      <c r="D689">
        <v>20070806</v>
      </c>
      <c r="E689" t="s">
        <v>8</v>
      </c>
      <c r="F689">
        <v>6.175</v>
      </c>
      <c r="G689" s="3">
        <v>447</v>
      </c>
      <c r="H689">
        <f t="shared" si="21"/>
        <v>64356</v>
      </c>
      <c r="I689">
        <f>MAX(H$2:H689,0)</f>
        <v>64356</v>
      </c>
      <c r="J689">
        <f t="shared" si="20"/>
        <v>0</v>
      </c>
    </row>
    <row r="690" spans="1:10" ht="12.75">
      <c r="A690">
        <v>20070806</v>
      </c>
      <c r="B690" t="s">
        <v>9</v>
      </c>
      <c r="C690">
        <v>6.175</v>
      </c>
      <c r="D690">
        <v>20070807</v>
      </c>
      <c r="E690" t="s">
        <v>10</v>
      </c>
      <c r="F690">
        <v>6.252</v>
      </c>
      <c r="G690" s="3">
        <v>192</v>
      </c>
      <c r="H690">
        <f t="shared" si="21"/>
        <v>64548</v>
      </c>
      <c r="I690">
        <f>MAX(H$2:H690,0)</f>
        <v>64548</v>
      </c>
      <c r="J690">
        <f t="shared" si="20"/>
        <v>0</v>
      </c>
    </row>
    <row r="691" spans="1:10" ht="12.75">
      <c r="A691">
        <v>20070807</v>
      </c>
      <c r="B691" t="s">
        <v>7</v>
      </c>
      <c r="C691">
        <v>6.252</v>
      </c>
      <c r="D691">
        <v>20070808</v>
      </c>
      <c r="E691" t="s">
        <v>8</v>
      </c>
      <c r="F691">
        <v>6.213</v>
      </c>
      <c r="G691" s="3">
        <v>97</v>
      </c>
      <c r="H691">
        <f t="shared" si="21"/>
        <v>64645</v>
      </c>
      <c r="I691">
        <f>MAX(H$2:H691,0)</f>
        <v>64645</v>
      </c>
      <c r="J691">
        <f t="shared" si="20"/>
        <v>0</v>
      </c>
    </row>
    <row r="692" spans="1:10" ht="12.75">
      <c r="A692">
        <v>20070808</v>
      </c>
      <c r="B692" t="s">
        <v>9</v>
      </c>
      <c r="C692">
        <v>6.213</v>
      </c>
      <c r="D692">
        <v>20070809</v>
      </c>
      <c r="E692" t="s">
        <v>10</v>
      </c>
      <c r="F692">
        <v>6.258</v>
      </c>
      <c r="G692" s="3">
        <v>112</v>
      </c>
      <c r="H692">
        <f t="shared" si="21"/>
        <v>64757</v>
      </c>
      <c r="I692">
        <f>MAX(H$2:H692,0)</f>
        <v>64757</v>
      </c>
      <c r="J692">
        <f t="shared" si="20"/>
        <v>0</v>
      </c>
    </row>
    <row r="693" spans="1:10" ht="12.75">
      <c r="A693">
        <v>20070809</v>
      </c>
      <c r="B693" t="s">
        <v>7</v>
      </c>
      <c r="C693">
        <v>6.258</v>
      </c>
      <c r="D693">
        <v>20070810</v>
      </c>
      <c r="E693" t="s">
        <v>8</v>
      </c>
      <c r="F693">
        <v>6.647</v>
      </c>
      <c r="G693" s="2">
        <v>-973</v>
      </c>
      <c r="H693">
        <f t="shared" si="21"/>
        <v>63784</v>
      </c>
      <c r="I693">
        <f>MAX(H$2:H693,0)</f>
        <v>64757</v>
      </c>
      <c r="J693">
        <f t="shared" si="20"/>
        <v>973</v>
      </c>
    </row>
    <row r="694" spans="1:10" ht="12.75">
      <c r="A694">
        <v>20070810</v>
      </c>
      <c r="B694" t="s">
        <v>9</v>
      </c>
      <c r="C694">
        <v>6.647</v>
      </c>
      <c r="D694">
        <v>20070813</v>
      </c>
      <c r="E694" t="s">
        <v>10</v>
      </c>
      <c r="F694">
        <v>6.849</v>
      </c>
      <c r="G694" s="3">
        <v>504</v>
      </c>
      <c r="H694">
        <f t="shared" si="21"/>
        <v>64288</v>
      </c>
      <c r="I694">
        <f>MAX(H$2:H694,0)</f>
        <v>64757</v>
      </c>
      <c r="J694">
        <f t="shared" si="20"/>
        <v>469</v>
      </c>
    </row>
    <row r="695" spans="1:10" ht="12.75">
      <c r="A695">
        <v>20070813</v>
      </c>
      <c r="B695" t="s">
        <v>7</v>
      </c>
      <c r="C695">
        <v>6.849</v>
      </c>
      <c r="D695">
        <v>20070814</v>
      </c>
      <c r="E695" t="s">
        <v>8</v>
      </c>
      <c r="F695">
        <v>6.934</v>
      </c>
      <c r="G695" s="2">
        <v>-213</v>
      </c>
      <c r="H695">
        <f t="shared" si="21"/>
        <v>64075</v>
      </c>
      <c r="I695">
        <f>MAX(H$2:H695,0)</f>
        <v>64757</v>
      </c>
      <c r="J695">
        <f t="shared" si="20"/>
        <v>682</v>
      </c>
    </row>
    <row r="696" spans="1:10" ht="12.75">
      <c r="A696">
        <v>20070814</v>
      </c>
      <c r="B696" t="s">
        <v>9</v>
      </c>
      <c r="C696">
        <v>6.934</v>
      </c>
      <c r="D696">
        <v>20070815</v>
      </c>
      <c r="E696" t="s">
        <v>10</v>
      </c>
      <c r="F696">
        <v>6.996</v>
      </c>
      <c r="G696" s="3">
        <v>154</v>
      </c>
      <c r="H696">
        <f t="shared" si="21"/>
        <v>64229</v>
      </c>
      <c r="I696">
        <f>MAX(H$2:H696,0)</f>
        <v>64757</v>
      </c>
      <c r="J696">
        <f t="shared" si="20"/>
        <v>528</v>
      </c>
    </row>
    <row r="697" spans="1:10" ht="12.75">
      <c r="A697">
        <v>20070815</v>
      </c>
      <c r="B697" t="s">
        <v>7</v>
      </c>
      <c r="C697">
        <v>6.996</v>
      </c>
      <c r="D697">
        <v>20070816</v>
      </c>
      <c r="E697" t="s">
        <v>8</v>
      </c>
      <c r="F697">
        <v>6.99</v>
      </c>
      <c r="G697" s="3">
        <v>14</v>
      </c>
      <c r="H697">
        <f t="shared" si="21"/>
        <v>64243</v>
      </c>
      <c r="I697">
        <f>MAX(H$2:H697,0)</f>
        <v>64757</v>
      </c>
      <c r="J697">
        <f t="shared" si="20"/>
        <v>514</v>
      </c>
    </row>
    <row r="698" spans="1:10" ht="12.75">
      <c r="A698">
        <v>20070816</v>
      </c>
      <c r="B698" t="s">
        <v>9</v>
      </c>
      <c r="C698">
        <v>6.99</v>
      </c>
      <c r="D698">
        <v>20070820</v>
      </c>
      <c r="E698" t="s">
        <v>10</v>
      </c>
      <c r="F698">
        <v>6.354</v>
      </c>
      <c r="G698" s="2">
        <v>-1591</v>
      </c>
      <c r="H698">
        <f t="shared" si="21"/>
        <v>62652</v>
      </c>
      <c r="I698">
        <f>MAX(H$2:H698,0)</f>
        <v>64757</v>
      </c>
      <c r="J698">
        <f t="shared" si="20"/>
        <v>2105</v>
      </c>
    </row>
    <row r="699" spans="1:10" ht="12.75">
      <c r="A699">
        <v>20070820</v>
      </c>
      <c r="B699" t="s">
        <v>7</v>
      </c>
      <c r="C699">
        <v>6.354</v>
      </c>
      <c r="D699">
        <v>20070821</v>
      </c>
      <c r="E699" t="s">
        <v>9</v>
      </c>
      <c r="F699">
        <v>5.802</v>
      </c>
      <c r="G699" s="3">
        <v>1380</v>
      </c>
      <c r="H699">
        <f t="shared" si="21"/>
        <v>64032</v>
      </c>
      <c r="I699">
        <f>MAX(H$2:H699,0)</f>
        <v>64757</v>
      </c>
      <c r="J699">
        <f t="shared" si="20"/>
        <v>725</v>
      </c>
    </row>
    <row r="700" spans="1:10" ht="12.75">
      <c r="A700">
        <v>20070821</v>
      </c>
      <c r="B700" t="s">
        <v>11</v>
      </c>
      <c r="C700">
        <v>6.029</v>
      </c>
      <c r="D700">
        <v>20070824</v>
      </c>
      <c r="E700" t="s">
        <v>8</v>
      </c>
      <c r="F700">
        <v>5.858</v>
      </c>
      <c r="G700" s="3">
        <v>427</v>
      </c>
      <c r="H700">
        <f t="shared" si="21"/>
        <v>64459</v>
      </c>
      <c r="I700">
        <f>MAX(H$2:H700,0)</f>
        <v>64757</v>
      </c>
      <c r="J700">
        <f t="shared" si="20"/>
        <v>298</v>
      </c>
    </row>
    <row r="701" spans="1:10" ht="12.75">
      <c r="A701">
        <v>20070824</v>
      </c>
      <c r="B701" t="s">
        <v>9</v>
      </c>
      <c r="C701">
        <v>5.858</v>
      </c>
      <c r="D701">
        <v>20070829</v>
      </c>
      <c r="E701" t="s">
        <v>10</v>
      </c>
      <c r="F701">
        <v>5.684</v>
      </c>
      <c r="G701" s="2">
        <v>-436</v>
      </c>
      <c r="H701">
        <f t="shared" si="21"/>
        <v>64023</v>
      </c>
      <c r="I701">
        <f>MAX(H$2:H701,0)</f>
        <v>64757</v>
      </c>
      <c r="J701">
        <f t="shared" si="20"/>
        <v>734</v>
      </c>
    </row>
    <row r="702" spans="1:10" ht="12.75">
      <c r="A702">
        <v>20070829</v>
      </c>
      <c r="B702" t="s">
        <v>7</v>
      </c>
      <c r="C702">
        <v>5.684</v>
      </c>
      <c r="D702">
        <v>20070830</v>
      </c>
      <c r="E702" t="s">
        <v>8</v>
      </c>
      <c r="F702">
        <v>5.647</v>
      </c>
      <c r="G702" s="3">
        <v>92</v>
      </c>
      <c r="H702">
        <f t="shared" si="21"/>
        <v>64115</v>
      </c>
      <c r="I702">
        <f>MAX(H$2:H702,0)</f>
        <v>64757</v>
      </c>
      <c r="J702">
        <f t="shared" si="20"/>
        <v>642</v>
      </c>
    </row>
    <row r="703" spans="1:10" ht="12.75">
      <c r="A703">
        <v>20070830</v>
      </c>
      <c r="B703" t="s">
        <v>9</v>
      </c>
      <c r="C703">
        <v>5.647</v>
      </c>
      <c r="D703">
        <v>20070831</v>
      </c>
      <c r="E703" t="s">
        <v>10</v>
      </c>
      <c r="F703">
        <v>5.619</v>
      </c>
      <c r="G703" s="2">
        <v>-70</v>
      </c>
      <c r="H703">
        <f t="shared" si="21"/>
        <v>64045</v>
      </c>
      <c r="I703">
        <f>MAX(H$2:H703,0)</f>
        <v>64757</v>
      </c>
      <c r="J703">
        <f t="shared" si="20"/>
        <v>712</v>
      </c>
    </row>
    <row r="704" spans="1:10" ht="12.75">
      <c r="A704">
        <v>20070831</v>
      </c>
      <c r="B704" t="s">
        <v>7</v>
      </c>
      <c r="C704">
        <v>5.619</v>
      </c>
      <c r="D704">
        <v>20070904</v>
      </c>
      <c r="E704" t="s">
        <v>8</v>
      </c>
      <c r="F704">
        <v>5.38</v>
      </c>
      <c r="G704" s="3">
        <v>597</v>
      </c>
      <c r="H704">
        <f t="shared" si="21"/>
        <v>64642</v>
      </c>
      <c r="I704">
        <f>MAX(H$2:H704,0)</f>
        <v>64757</v>
      </c>
      <c r="J704">
        <f t="shared" si="20"/>
        <v>115</v>
      </c>
    </row>
    <row r="705" spans="1:10" ht="12.75">
      <c r="A705">
        <v>20070904</v>
      </c>
      <c r="B705" t="s">
        <v>9</v>
      </c>
      <c r="C705">
        <v>5.38</v>
      </c>
      <c r="D705">
        <v>20070905</v>
      </c>
      <c r="E705" t="s">
        <v>10</v>
      </c>
      <c r="F705">
        <v>5.605</v>
      </c>
      <c r="G705" s="3">
        <v>562</v>
      </c>
      <c r="H705">
        <f t="shared" si="21"/>
        <v>65204</v>
      </c>
      <c r="I705">
        <f>MAX(H$2:H705,0)</f>
        <v>65204</v>
      </c>
      <c r="J705">
        <f t="shared" si="20"/>
        <v>0</v>
      </c>
    </row>
    <row r="706" spans="1:10" ht="12.75">
      <c r="A706">
        <v>20070905</v>
      </c>
      <c r="B706" t="s">
        <v>7</v>
      </c>
      <c r="C706">
        <v>5.605</v>
      </c>
      <c r="D706">
        <v>20070906</v>
      </c>
      <c r="E706" t="s">
        <v>8</v>
      </c>
      <c r="F706">
        <v>5.969</v>
      </c>
      <c r="G706" s="2">
        <v>-910</v>
      </c>
      <c r="H706">
        <f t="shared" si="21"/>
        <v>64294</v>
      </c>
      <c r="I706">
        <f>MAX(H$2:H706,0)</f>
        <v>65204</v>
      </c>
      <c r="J706">
        <f t="shared" si="20"/>
        <v>910</v>
      </c>
    </row>
    <row r="707" spans="1:10" ht="12.75">
      <c r="A707">
        <v>20070906</v>
      </c>
      <c r="B707" t="s">
        <v>9</v>
      </c>
      <c r="C707">
        <v>5.969</v>
      </c>
      <c r="D707">
        <v>20070913</v>
      </c>
      <c r="E707" t="s">
        <v>10</v>
      </c>
      <c r="F707">
        <v>6.129</v>
      </c>
      <c r="G707" s="3">
        <v>399</v>
      </c>
      <c r="H707">
        <f t="shared" si="21"/>
        <v>64693</v>
      </c>
      <c r="I707">
        <f>MAX(H$2:H707,0)</f>
        <v>65204</v>
      </c>
      <c r="J707">
        <f aca="true" t="shared" si="22" ref="J707:J751">I707-H707</f>
        <v>511</v>
      </c>
    </row>
    <row r="708" spans="1:10" ht="12.75">
      <c r="A708">
        <v>20070913</v>
      </c>
      <c r="B708" t="s">
        <v>7</v>
      </c>
      <c r="C708">
        <v>6.129</v>
      </c>
      <c r="D708">
        <v>20070917</v>
      </c>
      <c r="E708" t="s">
        <v>8</v>
      </c>
      <c r="F708">
        <v>6.508</v>
      </c>
      <c r="G708" s="2">
        <v>-948</v>
      </c>
      <c r="H708">
        <f aca="true" t="shared" si="23" ref="H708:H751">H707+G708</f>
        <v>63745</v>
      </c>
      <c r="I708">
        <f>MAX(H$2:H708,0)</f>
        <v>65204</v>
      </c>
      <c r="J708">
        <f t="shared" si="22"/>
        <v>1459</v>
      </c>
    </row>
    <row r="709" spans="1:10" ht="12.75">
      <c r="A709">
        <v>20070917</v>
      </c>
      <c r="B709" t="s">
        <v>9</v>
      </c>
      <c r="C709">
        <v>6.508</v>
      </c>
      <c r="D709">
        <v>20070918</v>
      </c>
      <c r="E709" t="s">
        <v>10</v>
      </c>
      <c r="F709">
        <v>6.269</v>
      </c>
      <c r="G709" s="2">
        <v>-598</v>
      </c>
      <c r="H709">
        <f t="shared" si="23"/>
        <v>63147</v>
      </c>
      <c r="I709">
        <f>MAX(H$2:H709,0)</f>
        <v>65204</v>
      </c>
      <c r="J709">
        <f t="shared" si="22"/>
        <v>2057</v>
      </c>
    </row>
    <row r="710" spans="1:10" ht="12.75">
      <c r="A710">
        <v>20070918</v>
      </c>
      <c r="B710" t="s">
        <v>7</v>
      </c>
      <c r="C710">
        <v>6.269</v>
      </c>
      <c r="D710">
        <v>20070920</v>
      </c>
      <c r="E710" t="s">
        <v>8</v>
      </c>
      <c r="F710">
        <v>6.117</v>
      </c>
      <c r="G710" s="3">
        <v>379</v>
      </c>
      <c r="H710">
        <f t="shared" si="23"/>
        <v>63526</v>
      </c>
      <c r="I710">
        <f>MAX(H$2:H710,0)</f>
        <v>65204</v>
      </c>
      <c r="J710">
        <f t="shared" si="22"/>
        <v>1678</v>
      </c>
    </row>
    <row r="711" spans="1:10" ht="12.75">
      <c r="A711">
        <v>20070920</v>
      </c>
      <c r="B711" t="s">
        <v>9</v>
      </c>
      <c r="C711">
        <v>6.117</v>
      </c>
      <c r="D711">
        <v>20070921</v>
      </c>
      <c r="E711" t="s">
        <v>7</v>
      </c>
      <c r="F711">
        <v>6.075</v>
      </c>
      <c r="G711" s="2">
        <v>-106</v>
      </c>
      <c r="H711">
        <f t="shared" si="23"/>
        <v>63420</v>
      </c>
      <c r="I711">
        <f>MAX(H$2:H711,0)</f>
        <v>65204</v>
      </c>
      <c r="J711">
        <f t="shared" si="22"/>
        <v>1784</v>
      </c>
    </row>
    <row r="712" spans="1:10" ht="12.75">
      <c r="A712">
        <v>20070921</v>
      </c>
      <c r="B712" t="s">
        <v>12</v>
      </c>
      <c r="C712">
        <v>6.99</v>
      </c>
      <c r="D712">
        <v>20070925</v>
      </c>
      <c r="E712" t="s">
        <v>10</v>
      </c>
      <c r="F712">
        <v>7.115</v>
      </c>
      <c r="G712" s="3">
        <v>312</v>
      </c>
      <c r="H712">
        <f t="shared" si="23"/>
        <v>63732</v>
      </c>
      <c r="I712">
        <f>MAX(H$2:H712,0)</f>
        <v>65204</v>
      </c>
      <c r="J712">
        <f t="shared" si="22"/>
        <v>1472</v>
      </c>
    </row>
    <row r="713" spans="1:10" ht="12.75">
      <c r="A713">
        <v>20070925</v>
      </c>
      <c r="B713" t="s">
        <v>7</v>
      </c>
      <c r="C713">
        <v>7.115</v>
      </c>
      <c r="D713">
        <v>20071001</v>
      </c>
      <c r="E713" t="s">
        <v>8</v>
      </c>
      <c r="F713">
        <v>6.852</v>
      </c>
      <c r="G713" s="3">
        <v>657</v>
      </c>
      <c r="H713">
        <f t="shared" si="23"/>
        <v>64389</v>
      </c>
      <c r="I713">
        <f>MAX(H$2:H713,0)</f>
        <v>65204</v>
      </c>
      <c r="J713">
        <f t="shared" si="22"/>
        <v>815</v>
      </c>
    </row>
    <row r="714" spans="1:10" ht="12.75">
      <c r="A714">
        <v>20071001</v>
      </c>
      <c r="B714" t="s">
        <v>9</v>
      </c>
      <c r="C714">
        <v>6.852</v>
      </c>
      <c r="D714">
        <v>20071003</v>
      </c>
      <c r="E714" t="s">
        <v>10</v>
      </c>
      <c r="F714">
        <v>7.351</v>
      </c>
      <c r="G714" s="3">
        <v>1247</v>
      </c>
      <c r="H714">
        <f t="shared" si="23"/>
        <v>65636</v>
      </c>
      <c r="I714">
        <f>MAX(H$2:H714,0)</f>
        <v>65636</v>
      </c>
      <c r="J714">
        <f t="shared" si="22"/>
        <v>0</v>
      </c>
    </row>
    <row r="715" spans="1:10" ht="12.75">
      <c r="A715">
        <v>20071003</v>
      </c>
      <c r="B715" t="s">
        <v>7</v>
      </c>
      <c r="C715">
        <v>7.351</v>
      </c>
      <c r="D715">
        <v>20071004</v>
      </c>
      <c r="E715" t="s">
        <v>8</v>
      </c>
      <c r="F715">
        <v>7.313</v>
      </c>
      <c r="G715" s="3">
        <v>94</v>
      </c>
      <c r="H715">
        <f t="shared" si="23"/>
        <v>65730</v>
      </c>
      <c r="I715">
        <f>MAX(H$2:H715,0)</f>
        <v>65730</v>
      </c>
      <c r="J715">
        <f t="shared" si="22"/>
        <v>0</v>
      </c>
    </row>
    <row r="716" spans="1:10" ht="12.75">
      <c r="A716">
        <v>20071004</v>
      </c>
      <c r="B716" t="s">
        <v>9</v>
      </c>
      <c r="C716">
        <v>7.313</v>
      </c>
      <c r="D716">
        <v>20071005</v>
      </c>
      <c r="E716" t="s">
        <v>10</v>
      </c>
      <c r="F716">
        <v>7.208</v>
      </c>
      <c r="G716" s="2">
        <v>-263</v>
      </c>
      <c r="H716">
        <f t="shared" si="23"/>
        <v>65467</v>
      </c>
      <c r="I716">
        <f>MAX(H$2:H716,0)</f>
        <v>65730</v>
      </c>
      <c r="J716">
        <f t="shared" si="22"/>
        <v>263</v>
      </c>
    </row>
    <row r="717" spans="1:10" ht="12.75">
      <c r="A717">
        <v>20071005</v>
      </c>
      <c r="B717" t="s">
        <v>7</v>
      </c>
      <c r="C717">
        <v>7.208</v>
      </c>
      <c r="D717">
        <v>20071008</v>
      </c>
      <c r="E717" t="s">
        <v>8</v>
      </c>
      <c r="F717">
        <v>7.077</v>
      </c>
      <c r="G717" s="3">
        <v>327</v>
      </c>
      <c r="H717">
        <f t="shared" si="23"/>
        <v>65794</v>
      </c>
      <c r="I717">
        <f>MAX(H$2:H717,0)</f>
        <v>65794</v>
      </c>
      <c r="J717">
        <f t="shared" si="22"/>
        <v>0</v>
      </c>
    </row>
    <row r="718" spans="1:10" ht="12.75">
      <c r="A718">
        <v>20071008</v>
      </c>
      <c r="B718" t="s">
        <v>9</v>
      </c>
      <c r="C718">
        <v>7.077</v>
      </c>
      <c r="D718">
        <v>20071011</v>
      </c>
      <c r="E718" t="s">
        <v>10</v>
      </c>
      <c r="F718">
        <v>7.022</v>
      </c>
      <c r="G718" s="2">
        <v>-138</v>
      </c>
      <c r="H718">
        <f t="shared" si="23"/>
        <v>65656</v>
      </c>
      <c r="I718">
        <f>MAX(H$2:H718,0)</f>
        <v>65794</v>
      </c>
      <c r="J718">
        <f t="shared" si="22"/>
        <v>138</v>
      </c>
    </row>
    <row r="719" spans="1:10" ht="12.75">
      <c r="A719">
        <v>20071011</v>
      </c>
      <c r="B719" t="s">
        <v>7</v>
      </c>
      <c r="C719">
        <v>7.022</v>
      </c>
      <c r="D719">
        <v>20071012</v>
      </c>
      <c r="E719" t="s">
        <v>8</v>
      </c>
      <c r="F719">
        <v>6.865</v>
      </c>
      <c r="G719" s="3">
        <v>392</v>
      </c>
      <c r="H719">
        <f t="shared" si="23"/>
        <v>66048</v>
      </c>
      <c r="I719">
        <f>MAX(H$2:H719,0)</f>
        <v>66048</v>
      </c>
      <c r="J719">
        <f t="shared" si="22"/>
        <v>0</v>
      </c>
    </row>
    <row r="720" spans="1:10" ht="12.75">
      <c r="A720">
        <v>20071012</v>
      </c>
      <c r="B720" t="s">
        <v>9</v>
      </c>
      <c r="C720">
        <v>6.865</v>
      </c>
      <c r="D720">
        <v>20071016</v>
      </c>
      <c r="E720" t="s">
        <v>10</v>
      </c>
      <c r="F720">
        <v>7.364</v>
      </c>
      <c r="G720" s="3">
        <v>1247</v>
      </c>
      <c r="H720">
        <f t="shared" si="23"/>
        <v>67295</v>
      </c>
      <c r="I720">
        <f>MAX(H$2:H720,0)</f>
        <v>67295</v>
      </c>
      <c r="J720">
        <f t="shared" si="22"/>
        <v>0</v>
      </c>
    </row>
    <row r="721" spans="1:10" ht="12.75">
      <c r="A721">
        <v>20071016</v>
      </c>
      <c r="B721" t="s">
        <v>7</v>
      </c>
      <c r="C721">
        <v>7.364</v>
      </c>
      <c r="D721">
        <v>20071017</v>
      </c>
      <c r="E721" t="s">
        <v>8</v>
      </c>
      <c r="F721">
        <v>7.428</v>
      </c>
      <c r="G721" s="2">
        <v>-161</v>
      </c>
      <c r="H721">
        <f t="shared" si="23"/>
        <v>67134</v>
      </c>
      <c r="I721">
        <f>MAX(H$2:H721,0)</f>
        <v>67295</v>
      </c>
      <c r="J721">
        <f t="shared" si="22"/>
        <v>161</v>
      </c>
    </row>
    <row r="722" spans="1:10" ht="12.75">
      <c r="A722">
        <v>20071017</v>
      </c>
      <c r="B722" t="s">
        <v>9</v>
      </c>
      <c r="C722">
        <v>7.428</v>
      </c>
      <c r="D722">
        <v>20071018</v>
      </c>
      <c r="E722" t="s">
        <v>10</v>
      </c>
      <c r="F722">
        <v>7.392</v>
      </c>
      <c r="G722" s="2">
        <v>-91</v>
      </c>
      <c r="H722">
        <f t="shared" si="23"/>
        <v>67043</v>
      </c>
      <c r="I722">
        <f>MAX(H$2:H722,0)</f>
        <v>67295</v>
      </c>
      <c r="J722">
        <f t="shared" si="22"/>
        <v>252</v>
      </c>
    </row>
    <row r="723" spans="1:10" ht="12.75">
      <c r="A723">
        <v>20071018</v>
      </c>
      <c r="B723" t="s">
        <v>7</v>
      </c>
      <c r="C723">
        <v>7.392</v>
      </c>
      <c r="D723">
        <v>20071019</v>
      </c>
      <c r="E723" t="s">
        <v>9</v>
      </c>
      <c r="F723">
        <v>7.04</v>
      </c>
      <c r="G723" s="3">
        <v>879</v>
      </c>
      <c r="H723">
        <f t="shared" si="23"/>
        <v>67922</v>
      </c>
      <c r="I723">
        <f>MAX(H$2:H723,0)</f>
        <v>67922</v>
      </c>
      <c r="J723">
        <f t="shared" si="22"/>
        <v>0</v>
      </c>
    </row>
    <row r="724" spans="1:10" ht="12.75">
      <c r="A724">
        <v>20071019</v>
      </c>
      <c r="B724" t="s">
        <v>11</v>
      </c>
      <c r="C724">
        <v>7.724</v>
      </c>
      <c r="D724">
        <v>20071024</v>
      </c>
      <c r="E724" t="s">
        <v>8</v>
      </c>
      <c r="F724">
        <v>7.538</v>
      </c>
      <c r="G724" s="3">
        <v>465</v>
      </c>
      <c r="H724">
        <f t="shared" si="23"/>
        <v>68387</v>
      </c>
      <c r="I724">
        <f>MAX(H$2:H724,0)</f>
        <v>68387</v>
      </c>
      <c r="J724">
        <f t="shared" si="22"/>
        <v>0</v>
      </c>
    </row>
    <row r="725" spans="1:10" ht="12.75">
      <c r="A725">
        <v>20071024</v>
      </c>
      <c r="B725" t="s">
        <v>9</v>
      </c>
      <c r="C725">
        <v>7.538</v>
      </c>
      <c r="D725">
        <v>20071025</v>
      </c>
      <c r="E725" t="s">
        <v>10</v>
      </c>
      <c r="F725">
        <v>7.659</v>
      </c>
      <c r="G725" s="3">
        <v>302</v>
      </c>
      <c r="H725">
        <f t="shared" si="23"/>
        <v>68689</v>
      </c>
      <c r="I725">
        <f>MAX(H$2:H725,0)</f>
        <v>68689</v>
      </c>
      <c r="J725">
        <f t="shared" si="22"/>
        <v>0</v>
      </c>
    </row>
    <row r="726" spans="1:10" ht="12.75">
      <c r="A726">
        <v>20071025</v>
      </c>
      <c r="B726" t="s">
        <v>7</v>
      </c>
      <c r="C726">
        <v>7.659</v>
      </c>
      <c r="D726">
        <v>20071029</v>
      </c>
      <c r="E726" t="s">
        <v>8</v>
      </c>
      <c r="F726">
        <v>7.908</v>
      </c>
      <c r="G726" s="2">
        <v>-623</v>
      </c>
      <c r="H726">
        <f t="shared" si="23"/>
        <v>68066</v>
      </c>
      <c r="I726">
        <f>MAX(H$2:H726,0)</f>
        <v>68689</v>
      </c>
      <c r="J726">
        <f t="shared" si="22"/>
        <v>623</v>
      </c>
    </row>
    <row r="727" spans="1:10" ht="12.75">
      <c r="A727">
        <v>20071029</v>
      </c>
      <c r="B727" t="s">
        <v>9</v>
      </c>
      <c r="C727">
        <v>7.908</v>
      </c>
      <c r="D727">
        <v>20071105</v>
      </c>
      <c r="E727" t="s">
        <v>10</v>
      </c>
      <c r="F727">
        <v>7.997</v>
      </c>
      <c r="G727" s="3">
        <v>222</v>
      </c>
      <c r="H727">
        <f t="shared" si="23"/>
        <v>68288</v>
      </c>
      <c r="I727">
        <f>MAX(H$2:H727,0)</f>
        <v>68689</v>
      </c>
      <c r="J727">
        <f t="shared" si="22"/>
        <v>401</v>
      </c>
    </row>
    <row r="728" spans="1:10" ht="12.75">
      <c r="A728">
        <v>20071105</v>
      </c>
      <c r="B728" t="s">
        <v>7</v>
      </c>
      <c r="C728">
        <v>7.997</v>
      </c>
      <c r="D728">
        <v>20071108</v>
      </c>
      <c r="E728" t="s">
        <v>8</v>
      </c>
      <c r="F728">
        <v>7.726</v>
      </c>
      <c r="G728" s="3">
        <v>677</v>
      </c>
      <c r="H728">
        <f t="shared" si="23"/>
        <v>68965</v>
      </c>
      <c r="I728">
        <f>MAX(H$2:H728,0)</f>
        <v>68965</v>
      </c>
      <c r="J728">
        <f t="shared" si="22"/>
        <v>0</v>
      </c>
    </row>
    <row r="729" spans="1:10" ht="12.75">
      <c r="A729">
        <v>20071108</v>
      </c>
      <c r="B729" t="s">
        <v>9</v>
      </c>
      <c r="C729">
        <v>7.726</v>
      </c>
      <c r="D729">
        <v>20071113</v>
      </c>
      <c r="E729" t="s">
        <v>10</v>
      </c>
      <c r="F729">
        <v>7.997</v>
      </c>
      <c r="G729" s="3">
        <v>677</v>
      </c>
      <c r="H729">
        <f t="shared" si="23"/>
        <v>69642</v>
      </c>
      <c r="I729">
        <f>MAX(H$2:H729,0)</f>
        <v>69642</v>
      </c>
      <c r="J729">
        <f t="shared" si="22"/>
        <v>0</v>
      </c>
    </row>
    <row r="730" spans="1:10" ht="12.75">
      <c r="A730">
        <v>20071113</v>
      </c>
      <c r="B730" t="s">
        <v>7</v>
      </c>
      <c r="C730">
        <v>7.997</v>
      </c>
      <c r="D730">
        <v>20071114</v>
      </c>
      <c r="E730" t="s">
        <v>8</v>
      </c>
      <c r="F730">
        <v>7.994</v>
      </c>
      <c r="G730" s="3">
        <v>7</v>
      </c>
      <c r="H730">
        <f t="shared" si="23"/>
        <v>69649</v>
      </c>
      <c r="I730">
        <f>MAX(H$2:H730,0)</f>
        <v>69649</v>
      </c>
      <c r="J730">
        <f t="shared" si="22"/>
        <v>0</v>
      </c>
    </row>
    <row r="731" spans="1:10" ht="12.75">
      <c r="A731">
        <v>20071114</v>
      </c>
      <c r="B731" t="s">
        <v>9</v>
      </c>
      <c r="C731">
        <v>7.994</v>
      </c>
      <c r="D731">
        <v>20071115</v>
      </c>
      <c r="E731" t="s">
        <v>10</v>
      </c>
      <c r="F731">
        <v>7.736</v>
      </c>
      <c r="G731" s="2">
        <v>-646</v>
      </c>
      <c r="H731">
        <f t="shared" si="23"/>
        <v>69003</v>
      </c>
      <c r="I731">
        <f>MAX(H$2:H731,0)</f>
        <v>69649</v>
      </c>
      <c r="J731">
        <f t="shared" si="22"/>
        <v>646</v>
      </c>
    </row>
    <row r="732" spans="1:10" ht="12.75">
      <c r="A732">
        <v>20071115</v>
      </c>
      <c r="B732" t="s">
        <v>7</v>
      </c>
      <c r="C732">
        <v>7.736</v>
      </c>
      <c r="D732">
        <v>20071116</v>
      </c>
      <c r="E732" t="s">
        <v>8</v>
      </c>
      <c r="F732">
        <v>7.94</v>
      </c>
      <c r="G732" s="2">
        <v>-510</v>
      </c>
      <c r="H732">
        <f t="shared" si="23"/>
        <v>68493</v>
      </c>
      <c r="I732">
        <f>MAX(H$2:H732,0)</f>
        <v>69649</v>
      </c>
      <c r="J732">
        <f t="shared" si="22"/>
        <v>1156</v>
      </c>
    </row>
    <row r="733" spans="1:10" ht="12.75">
      <c r="A733">
        <v>20071116</v>
      </c>
      <c r="B733" t="s">
        <v>9</v>
      </c>
      <c r="C733">
        <v>7.94</v>
      </c>
      <c r="D733">
        <v>20071119</v>
      </c>
      <c r="E733" t="s">
        <v>10</v>
      </c>
      <c r="F733">
        <v>7.884</v>
      </c>
      <c r="G733" s="2">
        <v>-140</v>
      </c>
      <c r="H733">
        <f t="shared" si="23"/>
        <v>68353</v>
      </c>
      <c r="I733">
        <f>MAX(H$2:H733,0)</f>
        <v>69649</v>
      </c>
      <c r="J733">
        <f t="shared" si="22"/>
        <v>1296</v>
      </c>
    </row>
    <row r="734" spans="1:10" ht="12.75">
      <c r="A734">
        <v>20071119</v>
      </c>
      <c r="B734" t="s">
        <v>7</v>
      </c>
      <c r="C734">
        <v>7.884</v>
      </c>
      <c r="D734">
        <v>20071121</v>
      </c>
      <c r="E734" t="s">
        <v>8</v>
      </c>
      <c r="F734">
        <v>7.562</v>
      </c>
      <c r="G734" s="3">
        <v>805</v>
      </c>
      <c r="H734">
        <f t="shared" si="23"/>
        <v>69158</v>
      </c>
      <c r="I734">
        <f>MAX(H$2:H734,0)</f>
        <v>69649</v>
      </c>
      <c r="J734">
        <f t="shared" si="22"/>
        <v>491</v>
      </c>
    </row>
    <row r="735" spans="1:10" ht="12.75">
      <c r="A735">
        <v>20071121</v>
      </c>
      <c r="B735" t="s">
        <v>9</v>
      </c>
      <c r="C735">
        <v>7.562</v>
      </c>
      <c r="D735">
        <v>20071121</v>
      </c>
      <c r="E735" t="s">
        <v>7</v>
      </c>
      <c r="F735">
        <v>7.546</v>
      </c>
      <c r="G735" s="2">
        <v>-40</v>
      </c>
      <c r="H735">
        <f t="shared" si="23"/>
        <v>69118</v>
      </c>
      <c r="I735">
        <f>MAX(H$2:H735,0)</f>
        <v>69649</v>
      </c>
      <c r="J735">
        <f t="shared" si="22"/>
        <v>531</v>
      </c>
    </row>
    <row r="736" spans="1:10" ht="12.75">
      <c r="A736">
        <v>20071121</v>
      </c>
      <c r="B736" t="s">
        <v>12</v>
      </c>
      <c r="C736">
        <v>7.87</v>
      </c>
      <c r="D736">
        <v>20071126</v>
      </c>
      <c r="E736" t="s">
        <v>10</v>
      </c>
      <c r="F736">
        <v>8.207001</v>
      </c>
      <c r="G736" s="3">
        <v>842</v>
      </c>
      <c r="H736">
        <f t="shared" si="23"/>
        <v>69960</v>
      </c>
      <c r="I736">
        <f>MAX(H$2:H736,0)</f>
        <v>69960</v>
      </c>
      <c r="J736">
        <f t="shared" si="22"/>
        <v>0</v>
      </c>
    </row>
    <row r="737" spans="1:10" ht="12.75">
      <c r="A737">
        <v>20071126</v>
      </c>
      <c r="B737" t="s">
        <v>7</v>
      </c>
      <c r="C737">
        <v>8.207001</v>
      </c>
      <c r="D737">
        <v>20071203</v>
      </c>
      <c r="E737" t="s">
        <v>8</v>
      </c>
      <c r="F737">
        <v>7.156</v>
      </c>
      <c r="G737" s="3">
        <v>2627</v>
      </c>
      <c r="H737">
        <f t="shared" si="23"/>
        <v>72587</v>
      </c>
      <c r="I737">
        <f>MAX(H$2:H737,0)</f>
        <v>72587</v>
      </c>
      <c r="J737">
        <f t="shared" si="22"/>
        <v>0</v>
      </c>
    </row>
    <row r="738" spans="1:10" ht="12.75">
      <c r="A738">
        <v>20071203</v>
      </c>
      <c r="B738" t="s">
        <v>9</v>
      </c>
      <c r="C738">
        <v>7.156</v>
      </c>
      <c r="D738">
        <v>20071204</v>
      </c>
      <c r="E738" t="s">
        <v>10</v>
      </c>
      <c r="F738">
        <v>7.161</v>
      </c>
      <c r="G738" s="3">
        <v>12</v>
      </c>
      <c r="H738">
        <f t="shared" si="23"/>
        <v>72599</v>
      </c>
      <c r="I738">
        <f>MAX(H$2:H738,0)</f>
        <v>72599</v>
      </c>
      <c r="J738">
        <f t="shared" si="22"/>
        <v>0</v>
      </c>
    </row>
    <row r="739" spans="1:10" ht="12.75">
      <c r="A739">
        <v>20071204</v>
      </c>
      <c r="B739" t="s">
        <v>7</v>
      </c>
      <c r="C739">
        <v>7.161</v>
      </c>
      <c r="D739">
        <v>20071205</v>
      </c>
      <c r="E739" t="s">
        <v>8</v>
      </c>
      <c r="F739">
        <v>7.145</v>
      </c>
      <c r="G739" s="3">
        <v>40</v>
      </c>
      <c r="H739">
        <f t="shared" si="23"/>
        <v>72639</v>
      </c>
      <c r="I739">
        <f>MAX(H$2:H739,0)</f>
        <v>72639</v>
      </c>
      <c r="J739">
        <f t="shared" si="22"/>
        <v>0</v>
      </c>
    </row>
    <row r="740" spans="1:10" ht="12.75">
      <c r="A740">
        <v>20071205</v>
      </c>
      <c r="B740" t="s">
        <v>9</v>
      </c>
      <c r="C740">
        <v>7.145</v>
      </c>
      <c r="D740">
        <v>20071207</v>
      </c>
      <c r="E740" t="s">
        <v>10</v>
      </c>
      <c r="F740">
        <v>7.232</v>
      </c>
      <c r="G740" s="3">
        <v>217</v>
      </c>
      <c r="H740">
        <f t="shared" si="23"/>
        <v>72856</v>
      </c>
      <c r="I740">
        <f>MAX(H$2:H740,0)</f>
        <v>72856</v>
      </c>
      <c r="J740">
        <f t="shared" si="22"/>
        <v>0</v>
      </c>
    </row>
    <row r="741" spans="1:10" ht="12.75">
      <c r="A741">
        <v>20071207</v>
      </c>
      <c r="B741" t="s">
        <v>7</v>
      </c>
      <c r="C741">
        <v>7.232</v>
      </c>
      <c r="D741">
        <v>20071210</v>
      </c>
      <c r="E741" t="s">
        <v>8</v>
      </c>
      <c r="F741">
        <v>7.087</v>
      </c>
      <c r="G741" s="3">
        <v>362</v>
      </c>
      <c r="H741">
        <f t="shared" si="23"/>
        <v>73218</v>
      </c>
      <c r="I741">
        <f>MAX(H$2:H741,0)</f>
        <v>73218</v>
      </c>
      <c r="J741">
        <f t="shared" si="22"/>
        <v>0</v>
      </c>
    </row>
    <row r="742" spans="1:10" ht="12.75">
      <c r="A742">
        <v>20071210</v>
      </c>
      <c r="B742" t="s">
        <v>9</v>
      </c>
      <c r="C742">
        <v>7.087</v>
      </c>
      <c r="D742">
        <v>20071211</v>
      </c>
      <c r="E742" t="s">
        <v>10</v>
      </c>
      <c r="F742">
        <v>7.085</v>
      </c>
      <c r="G742" s="2">
        <v>-5</v>
      </c>
      <c r="H742">
        <f t="shared" si="23"/>
        <v>73213</v>
      </c>
      <c r="I742">
        <f>MAX(H$2:H742,0)</f>
        <v>73218</v>
      </c>
      <c r="J742">
        <f t="shared" si="22"/>
        <v>5</v>
      </c>
    </row>
    <row r="743" spans="1:10" ht="12.75">
      <c r="A743">
        <v>20071211</v>
      </c>
      <c r="B743" t="s">
        <v>7</v>
      </c>
      <c r="C743">
        <v>7.085</v>
      </c>
      <c r="D743">
        <v>20071212</v>
      </c>
      <c r="E743" t="s">
        <v>8</v>
      </c>
      <c r="F743">
        <v>7.26</v>
      </c>
      <c r="G743" s="2">
        <v>-438</v>
      </c>
      <c r="H743">
        <f t="shared" si="23"/>
        <v>72775</v>
      </c>
      <c r="I743">
        <f>MAX(H$2:H743,0)</f>
        <v>73218</v>
      </c>
      <c r="J743">
        <f t="shared" si="22"/>
        <v>443</v>
      </c>
    </row>
    <row r="744" spans="1:10" ht="12.75">
      <c r="A744">
        <v>20071212</v>
      </c>
      <c r="B744" t="s">
        <v>9</v>
      </c>
      <c r="C744">
        <v>7.26</v>
      </c>
      <c r="D744">
        <v>20071213</v>
      </c>
      <c r="E744" t="s">
        <v>10</v>
      </c>
      <c r="F744">
        <v>7.381</v>
      </c>
      <c r="G744" s="3">
        <v>302</v>
      </c>
      <c r="H744">
        <f t="shared" si="23"/>
        <v>73077</v>
      </c>
      <c r="I744">
        <f>MAX(H$2:H744,0)</f>
        <v>73218</v>
      </c>
      <c r="J744">
        <f t="shared" si="22"/>
        <v>141</v>
      </c>
    </row>
    <row r="745" spans="1:10" ht="12.75">
      <c r="A745">
        <v>20071213</v>
      </c>
      <c r="B745" t="s">
        <v>7</v>
      </c>
      <c r="C745">
        <v>7.381</v>
      </c>
      <c r="D745">
        <v>20071217</v>
      </c>
      <c r="E745" t="s">
        <v>8</v>
      </c>
      <c r="F745">
        <v>6.968</v>
      </c>
      <c r="G745" s="3">
        <v>1032</v>
      </c>
      <c r="H745">
        <f t="shared" si="23"/>
        <v>74109</v>
      </c>
      <c r="I745">
        <f>MAX(H$2:H745,0)</f>
        <v>74109</v>
      </c>
      <c r="J745">
        <f t="shared" si="22"/>
        <v>0</v>
      </c>
    </row>
    <row r="746" spans="1:10" ht="12.75">
      <c r="A746">
        <v>20071217</v>
      </c>
      <c r="B746" t="s">
        <v>9</v>
      </c>
      <c r="C746">
        <v>6.968</v>
      </c>
      <c r="D746">
        <v>20071219</v>
      </c>
      <c r="E746" t="s">
        <v>10</v>
      </c>
      <c r="F746">
        <v>7.118</v>
      </c>
      <c r="G746" s="3">
        <v>375</v>
      </c>
      <c r="H746">
        <f t="shared" si="23"/>
        <v>74484</v>
      </c>
      <c r="I746">
        <f>MAX(H$2:H746,0)</f>
        <v>74484</v>
      </c>
      <c r="J746">
        <f t="shared" si="22"/>
        <v>0</v>
      </c>
    </row>
    <row r="747" spans="1:10" ht="12.75">
      <c r="A747">
        <v>20071219</v>
      </c>
      <c r="B747" t="s">
        <v>7</v>
      </c>
      <c r="C747">
        <v>7.118</v>
      </c>
      <c r="D747">
        <v>20071221</v>
      </c>
      <c r="E747" t="s">
        <v>8</v>
      </c>
      <c r="F747">
        <v>7.132</v>
      </c>
      <c r="G747" s="2">
        <v>-35</v>
      </c>
      <c r="H747">
        <f t="shared" si="23"/>
        <v>74449</v>
      </c>
      <c r="I747">
        <f>MAX(H$2:H747,0)</f>
        <v>74484</v>
      </c>
      <c r="J747">
        <f t="shared" si="22"/>
        <v>35</v>
      </c>
    </row>
    <row r="748" spans="1:10" ht="12.75">
      <c r="A748">
        <v>20071221</v>
      </c>
      <c r="B748" t="s">
        <v>12</v>
      </c>
      <c r="C748">
        <v>7.295</v>
      </c>
      <c r="D748">
        <v>20071224</v>
      </c>
      <c r="E748" t="s">
        <v>10</v>
      </c>
      <c r="F748">
        <v>7.184</v>
      </c>
      <c r="G748" s="2">
        <v>-278</v>
      </c>
      <c r="H748">
        <f t="shared" si="23"/>
        <v>74171</v>
      </c>
      <c r="I748">
        <f>MAX(H$2:H748,0)</f>
        <v>74484</v>
      </c>
      <c r="J748">
        <f t="shared" si="22"/>
        <v>313</v>
      </c>
    </row>
    <row r="749" spans="1:10" ht="12.75">
      <c r="A749">
        <v>20071221</v>
      </c>
      <c r="B749" t="s">
        <v>9</v>
      </c>
      <c r="C749">
        <v>7.132</v>
      </c>
      <c r="D749">
        <v>20071221</v>
      </c>
      <c r="E749" t="s">
        <v>7</v>
      </c>
      <c r="F749">
        <v>7.19</v>
      </c>
      <c r="G749" s="3">
        <v>145</v>
      </c>
      <c r="H749">
        <f t="shared" si="23"/>
        <v>74316</v>
      </c>
      <c r="I749">
        <f>MAX(H$2:H749,0)</f>
        <v>74484</v>
      </c>
      <c r="J749">
        <f t="shared" si="22"/>
        <v>168</v>
      </c>
    </row>
    <row r="750" spans="1:10" ht="12.75">
      <c r="A750">
        <v>20071224</v>
      </c>
      <c r="B750" t="s">
        <v>7</v>
      </c>
      <c r="C750">
        <v>7.184</v>
      </c>
      <c r="D750">
        <v>20071226</v>
      </c>
      <c r="E750" t="s">
        <v>8</v>
      </c>
      <c r="F750">
        <v>7.155</v>
      </c>
      <c r="G750" s="3">
        <v>72</v>
      </c>
      <c r="H750">
        <f t="shared" si="23"/>
        <v>74388</v>
      </c>
      <c r="I750">
        <f>MAX(H$2:H750,0)</f>
        <v>74484</v>
      </c>
      <c r="J750">
        <f t="shared" si="22"/>
        <v>96</v>
      </c>
    </row>
    <row r="751" spans="1:10" ht="12.75">
      <c r="A751">
        <v>20071226</v>
      </c>
      <c r="B751" t="s">
        <v>9</v>
      </c>
      <c r="C751">
        <v>7.155</v>
      </c>
      <c r="D751">
        <v>20071227</v>
      </c>
      <c r="E751" t="s">
        <v>10</v>
      </c>
      <c r="F751">
        <v>7.027</v>
      </c>
      <c r="G751" s="2">
        <v>-321</v>
      </c>
      <c r="H751">
        <f t="shared" si="23"/>
        <v>74067</v>
      </c>
      <c r="I751">
        <f>MAX(H$2:H751,0)</f>
        <v>74484</v>
      </c>
      <c r="J751">
        <f t="shared" si="22"/>
        <v>417</v>
      </c>
    </row>
    <row r="752" spans="1:10" ht="12.75">
      <c r="A752">
        <v>20071227</v>
      </c>
      <c r="B752" t="s">
        <v>7</v>
      </c>
      <c r="C752">
        <v>7.027</v>
      </c>
      <c r="D752">
        <v>20071228</v>
      </c>
      <c r="E752" t="s">
        <v>8</v>
      </c>
      <c r="F752">
        <v>7.27</v>
      </c>
      <c r="G752" s="2">
        <v>-608</v>
      </c>
      <c r="H752">
        <f aca="true" t="shared" si="24" ref="H752:H815">H751+G752</f>
        <v>73459</v>
      </c>
      <c r="I752">
        <f>MAX(H$2:H752,0)</f>
        <v>74484</v>
      </c>
      <c r="J752">
        <f aca="true" t="shared" si="25" ref="J752:J815">I752-H752</f>
        <v>1025</v>
      </c>
    </row>
    <row r="753" spans="1:10" ht="12.75">
      <c r="A753">
        <v>20071228</v>
      </c>
      <c r="B753" t="s">
        <v>9</v>
      </c>
      <c r="C753">
        <v>7.27</v>
      </c>
      <c r="D753">
        <v>20080103</v>
      </c>
      <c r="E753" t="s">
        <v>10</v>
      </c>
      <c r="F753">
        <v>7.656</v>
      </c>
      <c r="G753" s="3">
        <v>965</v>
      </c>
      <c r="H753">
        <f t="shared" si="24"/>
        <v>74424</v>
      </c>
      <c r="I753">
        <f>MAX(H$2:H753,0)</f>
        <v>74484</v>
      </c>
      <c r="J753">
        <f t="shared" si="25"/>
        <v>60</v>
      </c>
    </row>
    <row r="754" spans="1:10" ht="12.75">
      <c r="A754">
        <v>20080103</v>
      </c>
      <c r="B754" t="s">
        <v>7</v>
      </c>
      <c r="C754">
        <v>7.656</v>
      </c>
      <c r="D754">
        <v>20080104</v>
      </c>
      <c r="E754" t="s">
        <v>8</v>
      </c>
      <c r="F754">
        <v>7.773</v>
      </c>
      <c r="G754" s="2">
        <v>-293</v>
      </c>
      <c r="H754">
        <f t="shared" si="24"/>
        <v>74131</v>
      </c>
      <c r="I754">
        <f>MAX(H$2:H754,0)</f>
        <v>74484</v>
      </c>
      <c r="J754">
        <f t="shared" si="25"/>
        <v>353</v>
      </c>
    </row>
    <row r="755" spans="1:10" ht="12.75">
      <c r="A755">
        <v>20080104</v>
      </c>
      <c r="B755" t="s">
        <v>9</v>
      </c>
      <c r="C755">
        <v>7.773</v>
      </c>
      <c r="D755">
        <v>20080109</v>
      </c>
      <c r="E755" t="s">
        <v>10</v>
      </c>
      <c r="F755">
        <v>8.112</v>
      </c>
      <c r="G755" s="3">
        <v>847</v>
      </c>
      <c r="H755">
        <f t="shared" si="24"/>
        <v>74978</v>
      </c>
      <c r="I755">
        <f>MAX(H$2:H755,0)</f>
        <v>74978</v>
      </c>
      <c r="J755">
        <f t="shared" si="25"/>
        <v>0</v>
      </c>
    </row>
    <row r="756" spans="1:10" ht="12.75">
      <c r="A756">
        <v>20080109</v>
      </c>
      <c r="B756" t="s">
        <v>7</v>
      </c>
      <c r="C756">
        <v>8.112</v>
      </c>
      <c r="D756">
        <v>20080110</v>
      </c>
      <c r="E756" t="s">
        <v>8</v>
      </c>
      <c r="F756">
        <v>8.173</v>
      </c>
      <c r="G756" s="2">
        <v>-153</v>
      </c>
      <c r="H756">
        <f t="shared" si="24"/>
        <v>74825</v>
      </c>
      <c r="I756">
        <f>MAX(H$2:H756,0)</f>
        <v>74978</v>
      </c>
      <c r="J756">
        <f t="shared" si="25"/>
        <v>153</v>
      </c>
    </row>
    <row r="757" spans="1:10" ht="12.75">
      <c r="A757">
        <v>20080110</v>
      </c>
      <c r="B757" t="s">
        <v>9</v>
      </c>
      <c r="C757">
        <v>8.173</v>
      </c>
      <c r="D757">
        <v>20080111</v>
      </c>
      <c r="E757" t="s">
        <v>10</v>
      </c>
      <c r="F757">
        <v>8.188001</v>
      </c>
      <c r="G757" s="3">
        <v>37</v>
      </c>
      <c r="H757">
        <f t="shared" si="24"/>
        <v>74862</v>
      </c>
      <c r="I757">
        <f>MAX(H$2:H757,0)</f>
        <v>74978</v>
      </c>
      <c r="J757">
        <f t="shared" si="25"/>
        <v>116</v>
      </c>
    </row>
    <row r="758" spans="1:10" ht="12.75">
      <c r="A758">
        <v>20080111</v>
      </c>
      <c r="B758" t="s">
        <v>7</v>
      </c>
      <c r="C758">
        <v>8.188001</v>
      </c>
      <c r="D758">
        <v>20080116</v>
      </c>
      <c r="E758" t="s">
        <v>8</v>
      </c>
      <c r="F758">
        <v>8.208</v>
      </c>
      <c r="G758" s="2">
        <v>-50</v>
      </c>
      <c r="H758">
        <f t="shared" si="24"/>
        <v>74812</v>
      </c>
      <c r="I758">
        <f>MAX(H$2:H758,0)</f>
        <v>74978</v>
      </c>
      <c r="J758">
        <f t="shared" si="25"/>
        <v>166</v>
      </c>
    </row>
    <row r="759" spans="1:10" ht="12.75">
      <c r="A759">
        <v>20080116</v>
      </c>
      <c r="B759" t="s">
        <v>9</v>
      </c>
      <c r="C759">
        <v>8.208</v>
      </c>
      <c r="D759">
        <v>20080117</v>
      </c>
      <c r="E759" t="s">
        <v>10</v>
      </c>
      <c r="F759">
        <v>8.026999</v>
      </c>
      <c r="G759" s="2">
        <v>-453</v>
      </c>
      <c r="H759">
        <f t="shared" si="24"/>
        <v>74359</v>
      </c>
      <c r="I759">
        <f>MAX(H$2:H759,0)</f>
        <v>74978</v>
      </c>
      <c r="J759">
        <f t="shared" si="25"/>
        <v>619</v>
      </c>
    </row>
    <row r="760" spans="1:10" ht="12.75">
      <c r="A760">
        <v>20080117</v>
      </c>
      <c r="B760" t="s">
        <v>7</v>
      </c>
      <c r="C760">
        <v>8.026999</v>
      </c>
      <c r="D760">
        <v>20080122</v>
      </c>
      <c r="E760" t="s">
        <v>9</v>
      </c>
      <c r="F760">
        <v>7.67</v>
      </c>
      <c r="G760" s="3">
        <v>892</v>
      </c>
      <c r="H760">
        <f t="shared" si="24"/>
        <v>75251</v>
      </c>
      <c r="I760">
        <f>MAX(H$2:H760,0)</f>
        <v>75251</v>
      </c>
      <c r="J760">
        <f t="shared" si="25"/>
        <v>0</v>
      </c>
    </row>
    <row r="761" spans="1:10" ht="12.75">
      <c r="A761">
        <v>20080122</v>
      </c>
      <c r="B761" t="s">
        <v>11</v>
      </c>
      <c r="C761">
        <v>7.648</v>
      </c>
      <c r="D761">
        <v>20080124</v>
      </c>
      <c r="E761" t="s">
        <v>8</v>
      </c>
      <c r="F761">
        <v>7.74</v>
      </c>
      <c r="G761" s="2">
        <v>-231</v>
      </c>
      <c r="H761">
        <f t="shared" si="24"/>
        <v>75020</v>
      </c>
      <c r="I761">
        <f>MAX(H$2:H761,0)</f>
        <v>75251</v>
      </c>
      <c r="J761">
        <f t="shared" si="25"/>
        <v>231</v>
      </c>
    </row>
    <row r="762" spans="1:10" ht="12.75">
      <c r="A762">
        <v>20080124</v>
      </c>
      <c r="B762" t="s">
        <v>9</v>
      </c>
      <c r="C762">
        <v>7.74</v>
      </c>
      <c r="D762">
        <v>20080129</v>
      </c>
      <c r="E762" t="s">
        <v>10</v>
      </c>
      <c r="F762">
        <v>7.985</v>
      </c>
      <c r="G762" s="3">
        <v>612</v>
      </c>
      <c r="H762">
        <f t="shared" si="24"/>
        <v>75632</v>
      </c>
      <c r="I762">
        <f>MAX(H$2:H762,0)</f>
        <v>75632</v>
      </c>
      <c r="J762">
        <f t="shared" si="25"/>
        <v>0</v>
      </c>
    </row>
    <row r="763" spans="1:10" ht="12.75">
      <c r="A763">
        <v>20080129</v>
      </c>
      <c r="B763" t="s">
        <v>7</v>
      </c>
      <c r="C763">
        <v>7.985</v>
      </c>
      <c r="D763">
        <v>20080130</v>
      </c>
      <c r="E763" t="s">
        <v>8</v>
      </c>
      <c r="F763">
        <v>8.094999</v>
      </c>
      <c r="G763" s="2">
        <v>-275</v>
      </c>
      <c r="H763">
        <f t="shared" si="24"/>
        <v>75357</v>
      </c>
      <c r="I763">
        <f>MAX(H$2:H763,0)</f>
        <v>75632</v>
      </c>
      <c r="J763">
        <f t="shared" si="25"/>
        <v>275</v>
      </c>
    </row>
    <row r="764" spans="1:10" ht="12.75">
      <c r="A764">
        <v>20080130</v>
      </c>
      <c r="B764" t="s">
        <v>9</v>
      </c>
      <c r="C764">
        <v>8.094999</v>
      </c>
      <c r="D764">
        <v>20080131</v>
      </c>
      <c r="E764" t="s">
        <v>10</v>
      </c>
      <c r="F764">
        <v>8.045</v>
      </c>
      <c r="G764" s="2">
        <v>-125</v>
      </c>
      <c r="H764">
        <f t="shared" si="24"/>
        <v>75232</v>
      </c>
      <c r="I764">
        <f>MAX(H$2:H764,0)</f>
        <v>75632</v>
      </c>
      <c r="J764">
        <f t="shared" si="25"/>
        <v>400</v>
      </c>
    </row>
    <row r="765" spans="1:10" ht="12.75">
      <c r="A765">
        <v>20080131</v>
      </c>
      <c r="B765" t="s">
        <v>7</v>
      </c>
      <c r="C765">
        <v>8.045</v>
      </c>
      <c r="D765">
        <v>20080204</v>
      </c>
      <c r="E765" t="s">
        <v>8</v>
      </c>
      <c r="F765">
        <v>7.776</v>
      </c>
      <c r="G765" s="3">
        <v>672</v>
      </c>
      <c r="H765">
        <f t="shared" si="24"/>
        <v>75904</v>
      </c>
      <c r="I765">
        <f>MAX(H$2:H765,0)</f>
        <v>75904</v>
      </c>
      <c r="J765">
        <f t="shared" si="25"/>
        <v>0</v>
      </c>
    </row>
    <row r="766" spans="1:10" ht="12.75">
      <c r="A766">
        <v>20080204</v>
      </c>
      <c r="B766" t="s">
        <v>9</v>
      </c>
      <c r="C766">
        <v>7.776</v>
      </c>
      <c r="D766">
        <v>20080206</v>
      </c>
      <c r="E766" t="s">
        <v>10</v>
      </c>
      <c r="F766">
        <v>8.015</v>
      </c>
      <c r="G766" s="3">
        <v>597</v>
      </c>
      <c r="H766">
        <f t="shared" si="24"/>
        <v>76501</v>
      </c>
      <c r="I766">
        <f>MAX(H$2:H766,0)</f>
        <v>76501</v>
      </c>
      <c r="J766">
        <f t="shared" si="25"/>
        <v>0</v>
      </c>
    </row>
    <row r="767" spans="1:10" ht="12.75">
      <c r="A767">
        <v>20080206</v>
      </c>
      <c r="B767" t="s">
        <v>7</v>
      </c>
      <c r="C767">
        <v>8.015</v>
      </c>
      <c r="D767">
        <v>20080207</v>
      </c>
      <c r="E767" t="s">
        <v>8</v>
      </c>
      <c r="F767">
        <v>8.075999</v>
      </c>
      <c r="G767" s="2">
        <v>-153</v>
      </c>
      <c r="H767">
        <f t="shared" si="24"/>
        <v>76348</v>
      </c>
      <c r="I767">
        <f>MAX(H$2:H767,0)</f>
        <v>76501</v>
      </c>
      <c r="J767">
        <f t="shared" si="25"/>
        <v>153</v>
      </c>
    </row>
    <row r="768" spans="1:10" ht="12.75">
      <c r="A768">
        <v>20080207</v>
      </c>
      <c r="B768" t="s">
        <v>9</v>
      </c>
      <c r="C768">
        <v>8.075999</v>
      </c>
      <c r="D768">
        <v>20080212</v>
      </c>
      <c r="E768" t="s">
        <v>10</v>
      </c>
      <c r="F768">
        <v>8.42</v>
      </c>
      <c r="G768" s="3">
        <v>860</v>
      </c>
      <c r="H768">
        <f t="shared" si="24"/>
        <v>77208</v>
      </c>
      <c r="I768">
        <f>MAX(H$2:H768,0)</f>
        <v>77208</v>
      </c>
      <c r="J768">
        <f t="shared" si="25"/>
        <v>0</v>
      </c>
    </row>
    <row r="769" spans="1:10" ht="12.75">
      <c r="A769">
        <v>20080212</v>
      </c>
      <c r="B769" t="s">
        <v>7</v>
      </c>
      <c r="C769">
        <v>8.42</v>
      </c>
      <c r="D769">
        <v>20080213</v>
      </c>
      <c r="E769" t="s">
        <v>8</v>
      </c>
      <c r="F769">
        <v>8.507</v>
      </c>
      <c r="G769" s="2">
        <v>-218</v>
      </c>
      <c r="H769">
        <f t="shared" si="24"/>
        <v>76990</v>
      </c>
      <c r="I769">
        <f>MAX(H$2:H769,0)</f>
        <v>77208</v>
      </c>
      <c r="J769">
        <f t="shared" si="25"/>
        <v>218</v>
      </c>
    </row>
    <row r="770" spans="1:10" ht="12.75">
      <c r="A770">
        <v>20080213</v>
      </c>
      <c r="B770" t="s">
        <v>9</v>
      </c>
      <c r="C770">
        <v>8.507</v>
      </c>
      <c r="D770">
        <v>20080215</v>
      </c>
      <c r="E770" t="s">
        <v>10</v>
      </c>
      <c r="F770">
        <v>8.688001</v>
      </c>
      <c r="G770" s="3">
        <v>452</v>
      </c>
      <c r="H770">
        <f t="shared" si="24"/>
        <v>77442</v>
      </c>
      <c r="I770">
        <f>MAX(H$2:H770,0)</f>
        <v>77442</v>
      </c>
      <c r="J770">
        <f t="shared" si="25"/>
        <v>0</v>
      </c>
    </row>
    <row r="771" spans="1:10" ht="12.75">
      <c r="A771">
        <v>20080215</v>
      </c>
      <c r="B771" t="s">
        <v>7</v>
      </c>
      <c r="C771">
        <v>8.688001</v>
      </c>
      <c r="D771">
        <v>20080219</v>
      </c>
      <c r="E771" t="s">
        <v>8</v>
      </c>
      <c r="F771">
        <v>8.932</v>
      </c>
      <c r="G771" s="2">
        <v>-610</v>
      </c>
      <c r="H771">
        <f t="shared" si="24"/>
        <v>76832</v>
      </c>
      <c r="I771">
        <f>MAX(H$2:H771,0)</f>
        <v>77442</v>
      </c>
      <c r="J771">
        <f t="shared" si="25"/>
        <v>610</v>
      </c>
    </row>
    <row r="772" spans="1:10" ht="12.75">
      <c r="A772">
        <v>20080219</v>
      </c>
      <c r="B772" t="s">
        <v>9</v>
      </c>
      <c r="C772">
        <v>8.932</v>
      </c>
      <c r="D772">
        <v>20080220</v>
      </c>
      <c r="E772" t="s">
        <v>10</v>
      </c>
      <c r="F772">
        <v>9.063999</v>
      </c>
      <c r="G772" s="3">
        <v>329</v>
      </c>
      <c r="H772">
        <f t="shared" si="24"/>
        <v>77161</v>
      </c>
      <c r="I772">
        <f>MAX(H$2:H772,0)</f>
        <v>77442</v>
      </c>
      <c r="J772">
        <f t="shared" si="25"/>
        <v>281</v>
      </c>
    </row>
    <row r="773" spans="1:10" ht="12.75">
      <c r="A773">
        <v>20080220</v>
      </c>
      <c r="B773" t="s">
        <v>7</v>
      </c>
      <c r="C773">
        <v>9.063999</v>
      </c>
      <c r="D773">
        <v>20080221</v>
      </c>
      <c r="E773" t="s">
        <v>8</v>
      </c>
      <c r="F773">
        <v>9.042</v>
      </c>
      <c r="G773" s="3">
        <v>54</v>
      </c>
      <c r="H773">
        <f t="shared" si="24"/>
        <v>77215</v>
      </c>
      <c r="I773">
        <f>MAX(H$2:H773,0)</f>
        <v>77442</v>
      </c>
      <c r="J773">
        <f t="shared" si="25"/>
        <v>227</v>
      </c>
    </row>
    <row r="774" spans="1:10" ht="12.75">
      <c r="A774">
        <v>20080221</v>
      </c>
      <c r="B774" t="s">
        <v>9</v>
      </c>
      <c r="C774">
        <v>9.042</v>
      </c>
      <c r="D774">
        <v>20080221</v>
      </c>
      <c r="E774" t="s">
        <v>7</v>
      </c>
      <c r="F774">
        <v>8.891</v>
      </c>
      <c r="G774" s="2">
        <v>-378</v>
      </c>
      <c r="H774">
        <f t="shared" si="24"/>
        <v>76837</v>
      </c>
      <c r="I774">
        <f>MAX(H$2:H774,0)</f>
        <v>77442</v>
      </c>
      <c r="J774">
        <f t="shared" si="25"/>
        <v>605</v>
      </c>
    </row>
    <row r="775" spans="1:10" ht="12.75">
      <c r="A775">
        <v>20080221</v>
      </c>
      <c r="B775" t="s">
        <v>12</v>
      </c>
      <c r="C775">
        <v>8.895</v>
      </c>
      <c r="D775">
        <v>20080226</v>
      </c>
      <c r="E775" t="s">
        <v>10</v>
      </c>
      <c r="F775">
        <v>9.186</v>
      </c>
      <c r="G775" s="3">
        <v>727</v>
      </c>
      <c r="H775">
        <f t="shared" si="24"/>
        <v>77564</v>
      </c>
      <c r="I775">
        <f>MAX(H$2:H775,0)</f>
        <v>77564</v>
      </c>
      <c r="J775">
        <f t="shared" si="25"/>
        <v>0</v>
      </c>
    </row>
    <row r="776" spans="1:10" ht="12.75">
      <c r="A776">
        <v>20080226</v>
      </c>
      <c r="B776" t="s">
        <v>7</v>
      </c>
      <c r="C776">
        <v>9.186</v>
      </c>
      <c r="D776">
        <v>20080228</v>
      </c>
      <c r="E776" t="s">
        <v>8</v>
      </c>
      <c r="F776">
        <v>9.292001</v>
      </c>
      <c r="G776" s="2">
        <v>-266</v>
      </c>
      <c r="H776">
        <f t="shared" si="24"/>
        <v>77298</v>
      </c>
      <c r="I776">
        <f>MAX(H$2:H776,0)</f>
        <v>77564</v>
      </c>
      <c r="J776">
        <f t="shared" si="25"/>
        <v>266</v>
      </c>
    </row>
    <row r="777" spans="1:10" ht="12.75">
      <c r="A777">
        <v>20080228</v>
      </c>
      <c r="B777" t="s">
        <v>9</v>
      </c>
      <c r="C777">
        <v>9.292001</v>
      </c>
      <c r="D777">
        <v>20080303</v>
      </c>
      <c r="E777" t="s">
        <v>10</v>
      </c>
      <c r="F777">
        <v>9.322</v>
      </c>
      <c r="G777" s="3">
        <v>74</v>
      </c>
      <c r="H777">
        <f t="shared" si="24"/>
        <v>77372</v>
      </c>
      <c r="I777">
        <f>MAX(H$2:H777,0)</f>
        <v>77564</v>
      </c>
      <c r="J777">
        <f t="shared" si="25"/>
        <v>192</v>
      </c>
    </row>
    <row r="778" spans="1:10" ht="12.75">
      <c r="A778">
        <v>20080303</v>
      </c>
      <c r="B778" t="s">
        <v>7</v>
      </c>
      <c r="C778">
        <v>9.322</v>
      </c>
      <c r="D778">
        <v>20080304</v>
      </c>
      <c r="E778" t="s">
        <v>8</v>
      </c>
      <c r="F778">
        <v>9.412999</v>
      </c>
      <c r="G778" s="2">
        <v>-228</v>
      </c>
      <c r="H778">
        <f t="shared" si="24"/>
        <v>77144</v>
      </c>
      <c r="I778">
        <f>MAX(H$2:H778,0)</f>
        <v>77564</v>
      </c>
      <c r="J778">
        <f t="shared" si="25"/>
        <v>420</v>
      </c>
    </row>
    <row r="779" spans="1:10" ht="12.75">
      <c r="A779">
        <v>20080304</v>
      </c>
      <c r="B779" t="s">
        <v>9</v>
      </c>
      <c r="C779">
        <v>9.412999</v>
      </c>
      <c r="D779">
        <v>20080306</v>
      </c>
      <c r="E779" t="s">
        <v>10</v>
      </c>
      <c r="F779">
        <v>9.663</v>
      </c>
      <c r="G779" s="3">
        <v>625</v>
      </c>
      <c r="H779">
        <f t="shared" si="24"/>
        <v>77769</v>
      </c>
      <c r="I779">
        <f>MAX(H$2:H779,0)</f>
        <v>77769</v>
      </c>
      <c r="J779">
        <f t="shared" si="25"/>
        <v>0</v>
      </c>
    </row>
    <row r="780" spans="1:10" ht="12.75">
      <c r="A780">
        <v>20080306</v>
      </c>
      <c r="B780" t="s">
        <v>7</v>
      </c>
      <c r="C780">
        <v>9.663</v>
      </c>
      <c r="D780">
        <v>20080307</v>
      </c>
      <c r="E780" t="s">
        <v>8</v>
      </c>
      <c r="F780">
        <v>9.921</v>
      </c>
      <c r="G780" s="2">
        <v>-646</v>
      </c>
      <c r="H780">
        <f t="shared" si="24"/>
        <v>77123</v>
      </c>
      <c r="I780">
        <f>MAX(H$2:H780,0)</f>
        <v>77769</v>
      </c>
      <c r="J780">
        <f t="shared" si="25"/>
        <v>646</v>
      </c>
    </row>
    <row r="781" spans="1:10" ht="12.75">
      <c r="A781">
        <v>20080307</v>
      </c>
      <c r="B781" t="s">
        <v>9</v>
      </c>
      <c r="C781">
        <v>9.921</v>
      </c>
      <c r="D781">
        <v>20080312</v>
      </c>
      <c r="E781" t="s">
        <v>10</v>
      </c>
      <c r="F781">
        <v>9.866</v>
      </c>
      <c r="G781" s="2">
        <v>-138</v>
      </c>
      <c r="H781">
        <f t="shared" si="24"/>
        <v>76985</v>
      </c>
      <c r="I781">
        <f>MAX(H$2:H781,0)</f>
        <v>77769</v>
      </c>
      <c r="J781">
        <f t="shared" si="25"/>
        <v>784</v>
      </c>
    </row>
    <row r="782" spans="1:10" ht="12.75">
      <c r="A782">
        <v>20080312</v>
      </c>
      <c r="B782" t="s">
        <v>7</v>
      </c>
      <c r="C782">
        <v>9.866</v>
      </c>
      <c r="D782">
        <v>20080313</v>
      </c>
      <c r="E782" t="s">
        <v>8</v>
      </c>
      <c r="F782">
        <v>10.082</v>
      </c>
      <c r="G782" s="2">
        <v>-540</v>
      </c>
      <c r="H782">
        <f t="shared" si="24"/>
        <v>76445</v>
      </c>
      <c r="I782">
        <f>MAX(H$2:H782,0)</f>
        <v>77769</v>
      </c>
      <c r="J782">
        <f t="shared" si="25"/>
        <v>1324</v>
      </c>
    </row>
    <row r="783" spans="1:10" ht="12.75">
      <c r="A783">
        <v>20080313</v>
      </c>
      <c r="B783" t="s">
        <v>9</v>
      </c>
      <c r="C783">
        <v>10.082</v>
      </c>
      <c r="D783">
        <v>20080314</v>
      </c>
      <c r="E783" t="s">
        <v>10</v>
      </c>
      <c r="F783">
        <v>10.102</v>
      </c>
      <c r="G783" s="3">
        <v>50</v>
      </c>
      <c r="H783">
        <f t="shared" si="24"/>
        <v>76495</v>
      </c>
      <c r="I783">
        <f>MAX(H$2:H783,0)</f>
        <v>77769</v>
      </c>
      <c r="J783">
        <f t="shared" si="25"/>
        <v>1274</v>
      </c>
    </row>
    <row r="784" spans="1:10" ht="12.75">
      <c r="A784">
        <v>20080314</v>
      </c>
      <c r="B784" t="s">
        <v>7</v>
      </c>
      <c r="C784">
        <v>10.102</v>
      </c>
      <c r="D784">
        <v>20080320</v>
      </c>
      <c r="E784" t="s">
        <v>8</v>
      </c>
      <c r="F784">
        <v>8.945001</v>
      </c>
      <c r="G784" s="3">
        <v>2892</v>
      </c>
      <c r="H784">
        <f t="shared" si="24"/>
        <v>79387</v>
      </c>
      <c r="I784">
        <f>MAX(H$2:H784,0)</f>
        <v>79387</v>
      </c>
      <c r="J784">
        <f t="shared" si="25"/>
        <v>0</v>
      </c>
    </row>
    <row r="785" spans="1:10" ht="12.75">
      <c r="A785">
        <v>20080320</v>
      </c>
      <c r="B785" t="s">
        <v>9</v>
      </c>
      <c r="C785">
        <v>8.945001</v>
      </c>
      <c r="D785">
        <v>20080324</v>
      </c>
      <c r="E785" t="s">
        <v>7</v>
      </c>
      <c r="F785">
        <v>9.33</v>
      </c>
      <c r="G785" s="3">
        <v>962</v>
      </c>
      <c r="H785">
        <f t="shared" si="24"/>
        <v>80349</v>
      </c>
      <c r="I785">
        <f>MAX(H$2:H785,0)</f>
        <v>80349</v>
      </c>
      <c r="J785">
        <f t="shared" si="25"/>
        <v>0</v>
      </c>
    </row>
    <row r="786" spans="1:10" ht="12.75">
      <c r="A786">
        <v>20080324</v>
      </c>
      <c r="B786" t="s">
        <v>12</v>
      </c>
      <c r="C786">
        <v>9.42</v>
      </c>
      <c r="D786">
        <v>20080401</v>
      </c>
      <c r="E786" t="s">
        <v>10</v>
      </c>
      <c r="F786">
        <v>9.88</v>
      </c>
      <c r="G786" s="3">
        <v>1150</v>
      </c>
      <c r="H786">
        <f t="shared" si="24"/>
        <v>81499</v>
      </c>
      <c r="I786">
        <f>MAX(H$2:H786,0)</f>
        <v>81499</v>
      </c>
      <c r="J786">
        <f t="shared" si="25"/>
        <v>0</v>
      </c>
    </row>
    <row r="787" spans="1:10" ht="12.75">
      <c r="A787">
        <v>20080401</v>
      </c>
      <c r="B787" t="s">
        <v>7</v>
      </c>
      <c r="C787">
        <v>9.88</v>
      </c>
      <c r="D787">
        <v>20080402</v>
      </c>
      <c r="E787" t="s">
        <v>8</v>
      </c>
      <c r="F787">
        <v>9.758</v>
      </c>
      <c r="G787" s="3">
        <v>304</v>
      </c>
      <c r="H787">
        <f t="shared" si="24"/>
        <v>81803</v>
      </c>
      <c r="I787">
        <f>MAX(H$2:H787,0)</f>
        <v>81803</v>
      </c>
      <c r="J787">
        <f t="shared" si="25"/>
        <v>0</v>
      </c>
    </row>
    <row r="788" spans="1:10" ht="12.75">
      <c r="A788">
        <v>20080402</v>
      </c>
      <c r="B788" t="s">
        <v>9</v>
      </c>
      <c r="C788">
        <v>9.758</v>
      </c>
      <c r="D788">
        <v>20080403</v>
      </c>
      <c r="E788" t="s">
        <v>10</v>
      </c>
      <c r="F788">
        <v>9.541</v>
      </c>
      <c r="G788" s="2">
        <v>-543</v>
      </c>
      <c r="H788">
        <f t="shared" si="24"/>
        <v>81260</v>
      </c>
      <c r="I788">
        <f>MAX(H$2:H788,0)</f>
        <v>81803</v>
      </c>
      <c r="J788">
        <f t="shared" si="25"/>
        <v>543</v>
      </c>
    </row>
    <row r="789" spans="1:10" ht="12.75">
      <c r="A789">
        <v>20080403</v>
      </c>
      <c r="B789" t="s">
        <v>7</v>
      </c>
      <c r="C789">
        <v>9.541</v>
      </c>
      <c r="D789">
        <v>20080407</v>
      </c>
      <c r="E789" t="s">
        <v>8</v>
      </c>
      <c r="F789">
        <v>9.646999</v>
      </c>
      <c r="G789" s="2">
        <v>-265</v>
      </c>
      <c r="H789">
        <f t="shared" si="24"/>
        <v>80995</v>
      </c>
      <c r="I789">
        <f>MAX(H$2:H789,0)</f>
        <v>81803</v>
      </c>
      <c r="J789">
        <f t="shared" si="25"/>
        <v>808</v>
      </c>
    </row>
    <row r="790" spans="1:10" ht="12.75">
      <c r="A790">
        <v>20080407</v>
      </c>
      <c r="B790" t="s">
        <v>9</v>
      </c>
      <c r="C790">
        <v>9.646999</v>
      </c>
      <c r="D790">
        <v>20080408</v>
      </c>
      <c r="E790" t="s">
        <v>10</v>
      </c>
      <c r="F790">
        <v>9.68</v>
      </c>
      <c r="G790" s="3">
        <v>82</v>
      </c>
      <c r="H790">
        <f t="shared" si="24"/>
        <v>81077</v>
      </c>
      <c r="I790">
        <f>MAX(H$2:H790,0)</f>
        <v>81803</v>
      </c>
      <c r="J790">
        <f t="shared" si="25"/>
        <v>726</v>
      </c>
    </row>
    <row r="791" spans="1:10" ht="12.75">
      <c r="A791">
        <v>20080408</v>
      </c>
      <c r="B791" t="s">
        <v>7</v>
      </c>
      <c r="C791">
        <v>9.68</v>
      </c>
      <c r="D791">
        <v>20080409</v>
      </c>
      <c r="E791" t="s">
        <v>8</v>
      </c>
      <c r="F791">
        <v>10.082</v>
      </c>
      <c r="G791" s="2">
        <v>-1005</v>
      </c>
      <c r="H791">
        <f t="shared" si="24"/>
        <v>80072</v>
      </c>
      <c r="I791">
        <f>MAX(H$2:H791,0)</f>
        <v>81803</v>
      </c>
      <c r="J791">
        <f t="shared" si="25"/>
        <v>1731</v>
      </c>
    </row>
    <row r="792" spans="1:10" ht="12.75">
      <c r="A792">
        <v>20080409</v>
      </c>
      <c r="B792" t="s">
        <v>9</v>
      </c>
      <c r="C792">
        <v>10.082</v>
      </c>
      <c r="D792">
        <v>20080410</v>
      </c>
      <c r="E792" t="s">
        <v>10</v>
      </c>
      <c r="F792">
        <v>10.145</v>
      </c>
      <c r="G792" s="3">
        <v>157</v>
      </c>
      <c r="H792">
        <f t="shared" si="24"/>
        <v>80229</v>
      </c>
      <c r="I792">
        <f>MAX(H$2:H792,0)</f>
        <v>81803</v>
      </c>
      <c r="J792">
        <f t="shared" si="25"/>
        <v>1574</v>
      </c>
    </row>
    <row r="793" spans="1:10" ht="12.75">
      <c r="A793">
        <v>20080410</v>
      </c>
      <c r="B793" t="s">
        <v>7</v>
      </c>
      <c r="C793">
        <v>10.145</v>
      </c>
      <c r="D793">
        <v>20080416</v>
      </c>
      <c r="E793" t="s">
        <v>8</v>
      </c>
      <c r="F793">
        <v>10.214</v>
      </c>
      <c r="G793" s="2">
        <v>-173</v>
      </c>
      <c r="H793">
        <f t="shared" si="24"/>
        <v>80056</v>
      </c>
      <c r="I793">
        <f>MAX(H$2:H793,0)</f>
        <v>81803</v>
      </c>
      <c r="J793">
        <f t="shared" si="25"/>
        <v>1747</v>
      </c>
    </row>
    <row r="794" spans="1:10" ht="12.75">
      <c r="A794">
        <v>20080416</v>
      </c>
      <c r="B794" t="s">
        <v>9</v>
      </c>
      <c r="C794">
        <v>10.214</v>
      </c>
      <c r="D794">
        <v>20080421</v>
      </c>
      <c r="E794" t="s">
        <v>7</v>
      </c>
      <c r="F794">
        <v>10.725</v>
      </c>
      <c r="G794" s="3">
        <v>1277</v>
      </c>
      <c r="H794">
        <f t="shared" si="24"/>
        <v>81333</v>
      </c>
      <c r="I794">
        <f>MAX(H$2:H794,0)</f>
        <v>81803</v>
      </c>
      <c r="J794">
        <f t="shared" si="25"/>
        <v>470</v>
      </c>
    </row>
    <row r="795" spans="1:10" ht="12.75">
      <c r="A795">
        <v>20080421</v>
      </c>
      <c r="B795" t="s">
        <v>12</v>
      </c>
      <c r="C795">
        <v>10.866</v>
      </c>
      <c r="D795">
        <v>20080428</v>
      </c>
      <c r="E795" t="s">
        <v>10</v>
      </c>
      <c r="F795">
        <v>11.113</v>
      </c>
      <c r="G795" s="3">
        <v>617</v>
      </c>
      <c r="H795">
        <f t="shared" si="24"/>
        <v>81950</v>
      </c>
      <c r="I795">
        <f>MAX(H$2:H795,0)</f>
        <v>81950</v>
      </c>
      <c r="J795">
        <f t="shared" si="25"/>
        <v>0</v>
      </c>
    </row>
    <row r="796" spans="1:10" ht="12.75">
      <c r="A796">
        <v>20080428</v>
      </c>
      <c r="B796" t="s">
        <v>7</v>
      </c>
      <c r="C796">
        <v>11.113</v>
      </c>
      <c r="D796">
        <v>20080502</v>
      </c>
      <c r="E796" t="s">
        <v>8</v>
      </c>
      <c r="F796">
        <v>10.743</v>
      </c>
      <c r="G796" s="3">
        <v>924</v>
      </c>
      <c r="H796">
        <f t="shared" si="24"/>
        <v>82874</v>
      </c>
      <c r="I796">
        <f>MAX(H$2:H796,0)</f>
        <v>82874</v>
      </c>
      <c r="J796">
        <f t="shared" si="25"/>
        <v>0</v>
      </c>
    </row>
    <row r="797" spans="1:10" ht="12.75">
      <c r="A797">
        <v>20080502</v>
      </c>
      <c r="B797" t="s">
        <v>9</v>
      </c>
      <c r="C797">
        <v>10.743</v>
      </c>
      <c r="D797">
        <v>20080508</v>
      </c>
      <c r="E797" t="s">
        <v>10</v>
      </c>
      <c r="F797">
        <v>11.256</v>
      </c>
      <c r="G797" s="3">
        <v>1282</v>
      </c>
      <c r="H797">
        <f t="shared" si="24"/>
        <v>84156</v>
      </c>
      <c r="I797">
        <f>MAX(H$2:H797,0)</f>
        <v>84156</v>
      </c>
      <c r="J797">
        <f t="shared" si="25"/>
        <v>0</v>
      </c>
    </row>
    <row r="798" spans="1:10" ht="12.75">
      <c r="A798">
        <v>20080508</v>
      </c>
      <c r="B798" t="s">
        <v>7</v>
      </c>
      <c r="C798">
        <v>11.256</v>
      </c>
      <c r="D798">
        <v>20080509</v>
      </c>
      <c r="E798" t="s">
        <v>8</v>
      </c>
      <c r="F798">
        <v>11.491</v>
      </c>
      <c r="G798" s="2">
        <v>-588</v>
      </c>
      <c r="H798">
        <f t="shared" si="24"/>
        <v>83568</v>
      </c>
      <c r="I798">
        <f>MAX(H$2:H798,0)</f>
        <v>84156</v>
      </c>
      <c r="J798">
        <f t="shared" si="25"/>
        <v>588</v>
      </c>
    </row>
    <row r="799" spans="1:10" ht="12.75">
      <c r="A799">
        <v>20080509</v>
      </c>
      <c r="B799" t="s">
        <v>9</v>
      </c>
      <c r="C799">
        <v>11.491</v>
      </c>
      <c r="D799">
        <v>20080512</v>
      </c>
      <c r="E799" t="s">
        <v>10</v>
      </c>
      <c r="F799">
        <v>11.414</v>
      </c>
      <c r="G799" s="2">
        <v>-193</v>
      </c>
      <c r="H799">
        <f t="shared" si="24"/>
        <v>83375</v>
      </c>
      <c r="I799">
        <f>MAX(H$2:H799,0)</f>
        <v>84156</v>
      </c>
      <c r="J799">
        <f t="shared" si="25"/>
        <v>781</v>
      </c>
    </row>
    <row r="800" spans="1:10" ht="12.75">
      <c r="A800">
        <v>20080512</v>
      </c>
      <c r="B800" t="s">
        <v>7</v>
      </c>
      <c r="C800">
        <v>11.414</v>
      </c>
      <c r="D800">
        <v>20080513</v>
      </c>
      <c r="E800" t="s">
        <v>8</v>
      </c>
      <c r="F800">
        <v>11.411</v>
      </c>
      <c r="G800" s="3">
        <v>7</v>
      </c>
      <c r="H800">
        <f t="shared" si="24"/>
        <v>83382</v>
      </c>
      <c r="I800">
        <f>MAX(H$2:H800,0)</f>
        <v>84156</v>
      </c>
      <c r="J800">
        <f t="shared" si="25"/>
        <v>774</v>
      </c>
    </row>
    <row r="801" spans="1:10" ht="12.75">
      <c r="A801">
        <v>20080513</v>
      </c>
      <c r="B801" t="s">
        <v>9</v>
      </c>
      <c r="C801">
        <v>11.411</v>
      </c>
      <c r="D801">
        <v>20080514</v>
      </c>
      <c r="E801" t="s">
        <v>10</v>
      </c>
      <c r="F801">
        <v>11.585</v>
      </c>
      <c r="G801" s="3">
        <v>434</v>
      </c>
      <c r="H801">
        <f t="shared" si="24"/>
        <v>83816</v>
      </c>
      <c r="I801">
        <f>MAX(H$2:H801,0)</f>
        <v>84156</v>
      </c>
      <c r="J801">
        <f t="shared" si="25"/>
        <v>340</v>
      </c>
    </row>
    <row r="802" spans="1:10" ht="12.75">
      <c r="A802">
        <v>20080514</v>
      </c>
      <c r="B802" t="s">
        <v>7</v>
      </c>
      <c r="C802">
        <v>11.585</v>
      </c>
      <c r="D802">
        <v>20080515</v>
      </c>
      <c r="E802" t="s">
        <v>8</v>
      </c>
      <c r="F802">
        <v>11.63</v>
      </c>
      <c r="G802" s="2">
        <v>-113</v>
      </c>
      <c r="H802">
        <f t="shared" si="24"/>
        <v>83703</v>
      </c>
      <c r="I802">
        <f>MAX(H$2:H802,0)</f>
        <v>84156</v>
      </c>
      <c r="J802">
        <f t="shared" si="25"/>
        <v>453</v>
      </c>
    </row>
    <row r="803" spans="1:10" ht="12.75">
      <c r="A803">
        <v>20080515</v>
      </c>
      <c r="B803" t="s">
        <v>9</v>
      </c>
      <c r="C803">
        <v>11.63</v>
      </c>
      <c r="D803">
        <v>20080516</v>
      </c>
      <c r="E803" t="s">
        <v>10</v>
      </c>
      <c r="F803">
        <v>11.367</v>
      </c>
      <c r="G803" s="2">
        <v>-658</v>
      </c>
      <c r="H803">
        <f t="shared" si="24"/>
        <v>83045</v>
      </c>
      <c r="I803">
        <f>MAX(H$2:H803,0)</f>
        <v>84156</v>
      </c>
      <c r="J803">
        <f t="shared" si="25"/>
        <v>1111</v>
      </c>
    </row>
    <row r="804" spans="1:10" ht="12.75">
      <c r="A804">
        <v>20080516</v>
      </c>
      <c r="B804" t="s">
        <v>7</v>
      </c>
      <c r="C804">
        <v>11.367</v>
      </c>
      <c r="D804">
        <v>20080520</v>
      </c>
      <c r="E804" t="s">
        <v>8</v>
      </c>
      <c r="F804">
        <v>11.215</v>
      </c>
      <c r="G804" s="3">
        <v>379</v>
      </c>
      <c r="H804">
        <f t="shared" si="24"/>
        <v>83424</v>
      </c>
      <c r="I804">
        <f>MAX(H$2:H804,0)</f>
        <v>84156</v>
      </c>
      <c r="J804">
        <f t="shared" si="25"/>
        <v>732</v>
      </c>
    </row>
    <row r="805" spans="1:10" ht="12.75">
      <c r="A805">
        <v>20080520</v>
      </c>
      <c r="B805" t="s">
        <v>9</v>
      </c>
      <c r="C805">
        <v>11.215</v>
      </c>
      <c r="D805">
        <v>20080521</v>
      </c>
      <c r="E805" t="s">
        <v>7</v>
      </c>
      <c r="F805">
        <v>11.639</v>
      </c>
      <c r="G805" s="3">
        <v>1059</v>
      </c>
      <c r="H805">
        <f t="shared" si="24"/>
        <v>84483</v>
      </c>
      <c r="I805">
        <f>MAX(H$2:H805,0)</f>
        <v>84483</v>
      </c>
      <c r="J805">
        <f t="shared" si="25"/>
        <v>0</v>
      </c>
    </row>
    <row r="806" spans="1:10" ht="12.75">
      <c r="A806">
        <v>20080521</v>
      </c>
      <c r="B806" t="s">
        <v>12</v>
      </c>
      <c r="C806">
        <v>11.778</v>
      </c>
      <c r="D806">
        <v>20080522</v>
      </c>
      <c r="E806" t="s">
        <v>10</v>
      </c>
      <c r="F806">
        <v>11.645</v>
      </c>
      <c r="G806" s="2">
        <v>-333</v>
      </c>
      <c r="H806">
        <f t="shared" si="24"/>
        <v>84150</v>
      </c>
      <c r="I806">
        <f>MAX(H$2:H806,0)</f>
        <v>84483</v>
      </c>
      <c r="J806">
        <f t="shared" si="25"/>
        <v>333</v>
      </c>
    </row>
    <row r="807" spans="1:10" ht="12.75">
      <c r="A807">
        <v>20080522</v>
      </c>
      <c r="B807" t="s">
        <v>7</v>
      </c>
      <c r="C807">
        <v>11.645</v>
      </c>
      <c r="D807">
        <v>20080523</v>
      </c>
      <c r="E807" t="s">
        <v>8</v>
      </c>
      <c r="F807">
        <v>11.977</v>
      </c>
      <c r="G807" s="2">
        <v>-830</v>
      </c>
      <c r="H807">
        <f t="shared" si="24"/>
        <v>83320</v>
      </c>
      <c r="I807">
        <f>MAX(H$2:H807,0)</f>
        <v>84483</v>
      </c>
      <c r="J807">
        <f t="shared" si="25"/>
        <v>1163</v>
      </c>
    </row>
    <row r="808" spans="1:10" ht="12.75">
      <c r="A808">
        <v>20080523</v>
      </c>
      <c r="B808" t="s">
        <v>9</v>
      </c>
      <c r="C808">
        <v>11.977</v>
      </c>
      <c r="D808">
        <v>20080527</v>
      </c>
      <c r="E808" t="s">
        <v>10</v>
      </c>
      <c r="F808">
        <v>12.082</v>
      </c>
      <c r="G808" s="3">
        <v>262</v>
      </c>
      <c r="H808">
        <f t="shared" si="24"/>
        <v>83582</v>
      </c>
      <c r="I808">
        <f>MAX(H$2:H808,0)</f>
        <v>84483</v>
      </c>
      <c r="J808">
        <f t="shared" si="25"/>
        <v>901</v>
      </c>
    </row>
    <row r="809" spans="1:10" ht="12.75">
      <c r="A809">
        <v>20080527</v>
      </c>
      <c r="B809" t="s">
        <v>7</v>
      </c>
      <c r="C809">
        <v>12.082</v>
      </c>
      <c r="D809">
        <v>20080528</v>
      </c>
      <c r="E809" t="s">
        <v>8</v>
      </c>
      <c r="F809">
        <v>11.928</v>
      </c>
      <c r="G809" s="3">
        <v>385</v>
      </c>
      <c r="H809">
        <f t="shared" si="24"/>
        <v>83967</v>
      </c>
      <c r="I809">
        <f>MAX(H$2:H809,0)</f>
        <v>84483</v>
      </c>
      <c r="J809">
        <f t="shared" si="25"/>
        <v>516</v>
      </c>
    </row>
    <row r="810" spans="1:10" ht="12.75">
      <c r="A810">
        <v>20080528</v>
      </c>
      <c r="B810" t="s">
        <v>9</v>
      </c>
      <c r="C810">
        <v>11.928</v>
      </c>
      <c r="D810">
        <v>20080529</v>
      </c>
      <c r="E810" t="s">
        <v>10</v>
      </c>
      <c r="F810">
        <v>11.843</v>
      </c>
      <c r="G810" s="2">
        <v>-213</v>
      </c>
      <c r="H810">
        <f t="shared" si="24"/>
        <v>83754</v>
      </c>
      <c r="I810">
        <f>MAX(H$2:H810,0)</f>
        <v>84483</v>
      </c>
      <c r="J810">
        <f t="shared" si="25"/>
        <v>729</v>
      </c>
    </row>
    <row r="811" spans="1:10" ht="12.75">
      <c r="A811">
        <v>20080529</v>
      </c>
      <c r="B811" t="s">
        <v>7</v>
      </c>
      <c r="C811">
        <v>11.843</v>
      </c>
      <c r="D811">
        <v>20080602</v>
      </c>
      <c r="E811" t="s">
        <v>8</v>
      </c>
      <c r="F811">
        <v>11.955</v>
      </c>
      <c r="G811" s="2">
        <v>-280</v>
      </c>
      <c r="H811">
        <f t="shared" si="24"/>
        <v>83474</v>
      </c>
      <c r="I811">
        <f>MAX(H$2:H811,0)</f>
        <v>84483</v>
      </c>
      <c r="J811">
        <f t="shared" si="25"/>
        <v>1009</v>
      </c>
    </row>
    <row r="812" spans="1:10" ht="12.75">
      <c r="A812">
        <v>20080602</v>
      </c>
      <c r="B812" t="s">
        <v>9</v>
      </c>
      <c r="C812">
        <v>11.955</v>
      </c>
      <c r="D812">
        <v>20080603</v>
      </c>
      <c r="E812" t="s">
        <v>10</v>
      </c>
      <c r="F812">
        <v>12.192</v>
      </c>
      <c r="G812" s="3">
        <v>592</v>
      </c>
      <c r="H812">
        <f t="shared" si="24"/>
        <v>84066</v>
      </c>
      <c r="I812">
        <f>MAX(H$2:H812,0)</f>
        <v>84483</v>
      </c>
      <c r="J812">
        <f t="shared" si="25"/>
        <v>417</v>
      </c>
    </row>
    <row r="813" spans="1:10" ht="12.75">
      <c r="A813">
        <v>20080603</v>
      </c>
      <c r="B813" t="s">
        <v>7</v>
      </c>
      <c r="C813">
        <v>12.192</v>
      </c>
      <c r="D813">
        <v>20080604</v>
      </c>
      <c r="E813" t="s">
        <v>8</v>
      </c>
      <c r="F813">
        <v>12.319</v>
      </c>
      <c r="G813" s="2">
        <v>-318</v>
      </c>
      <c r="H813">
        <f t="shared" si="24"/>
        <v>83748</v>
      </c>
      <c r="I813">
        <f>MAX(H$2:H813,0)</f>
        <v>84483</v>
      </c>
      <c r="J813">
        <f t="shared" si="25"/>
        <v>735</v>
      </c>
    </row>
    <row r="814" spans="1:10" ht="12.75">
      <c r="A814">
        <v>20080604</v>
      </c>
      <c r="B814" t="s">
        <v>9</v>
      </c>
      <c r="C814">
        <v>12.319</v>
      </c>
      <c r="D814">
        <v>20080605</v>
      </c>
      <c r="E814" t="s">
        <v>10</v>
      </c>
      <c r="F814">
        <v>12.334</v>
      </c>
      <c r="G814" s="3">
        <v>37</v>
      </c>
      <c r="H814">
        <f t="shared" si="24"/>
        <v>83785</v>
      </c>
      <c r="I814">
        <f>MAX(H$2:H814,0)</f>
        <v>84483</v>
      </c>
      <c r="J814">
        <f t="shared" si="25"/>
        <v>698</v>
      </c>
    </row>
    <row r="815" spans="1:10" ht="12.75">
      <c r="A815">
        <v>20080605</v>
      </c>
      <c r="B815" t="s">
        <v>7</v>
      </c>
      <c r="C815">
        <v>12.334</v>
      </c>
      <c r="D815">
        <v>20080606</v>
      </c>
      <c r="E815" t="s">
        <v>8</v>
      </c>
      <c r="F815">
        <v>12.75</v>
      </c>
      <c r="G815" s="2">
        <v>-1041</v>
      </c>
      <c r="H815">
        <f t="shared" si="24"/>
        <v>82744</v>
      </c>
      <c r="I815">
        <f>MAX(H$2:H815,0)</f>
        <v>84483</v>
      </c>
      <c r="J815">
        <f t="shared" si="25"/>
        <v>1739</v>
      </c>
    </row>
    <row r="816" spans="1:10" ht="12.75">
      <c r="A816">
        <v>20080606</v>
      </c>
      <c r="B816" t="s">
        <v>9</v>
      </c>
      <c r="C816">
        <v>12.75</v>
      </c>
      <c r="D816">
        <v>20080609</v>
      </c>
      <c r="E816" t="s">
        <v>10</v>
      </c>
      <c r="F816">
        <v>12.588</v>
      </c>
      <c r="G816" s="2">
        <v>-405</v>
      </c>
      <c r="H816">
        <f aca="true" t="shared" si="26" ref="H816:H879">H815+G816</f>
        <v>82339</v>
      </c>
      <c r="I816">
        <f>MAX(H$2:H816,0)</f>
        <v>84483</v>
      </c>
      <c r="J816">
        <f aca="true" t="shared" si="27" ref="J816:J879">I816-H816</f>
        <v>2144</v>
      </c>
    </row>
    <row r="817" spans="1:10" ht="12.75">
      <c r="A817">
        <v>20080609</v>
      </c>
      <c r="B817" t="s">
        <v>7</v>
      </c>
      <c r="C817">
        <v>12.588</v>
      </c>
      <c r="D817">
        <v>20080611</v>
      </c>
      <c r="E817" t="s">
        <v>8</v>
      </c>
      <c r="F817">
        <v>12.684</v>
      </c>
      <c r="G817" s="2">
        <v>-240</v>
      </c>
      <c r="H817">
        <f t="shared" si="26"/>
        <v>82099</v>
      </c>
      <c r="I817">
        <f>MAX(H$2:H817,0)</f>
        <v>84483</v>
      </c>
      <c r="J817">
        <f t="shared" si="27"/>
        <v>2384</v>
      </c>
    </row>
    <row r="818" spans="1:10" ht="12.75">
      <c r="A818">
        <v>20080611</v>
      </c>
      <c r="B818" t="s">
        <v>9</v>
      </c>
      <c r="C818">
        <v>12.684</v>
      </c>
      <c r="D818">
        <v>20080612</v>
      </c>
      <c r="E818" t="s">
        <v>10</v>
      </c>
      <c r="F818">
        <v>12.543</v>
      </c>
      <c r="G818" s="2">
        <v>-353</v>
      </c>
      <c r="H818">
        <f t="shared" si="26"/>
        <v>81746</v>
      </c>
      <c r="I818">
        <f>MAX(H$2:H818,0)</f>
        <v>84483</v>
      </c>
      <c r="J818">
        <f t="shared" si="27"/>
        <v>2737</v>
      </c>
    </row>
    <row r="819" spans="1:10" ht="12.75">
      <c r="A819">
        <v>20080612</v>
      </c>
      <c r="B819" t="s">
        <v>7</v>
      </c>
      <c r="C819">
        <v>12.543</v>
      </c>
      <c r="D819">
        <v>20080616</v>
      </c>
      <c r="E819" t="s">
        <v>8</v>
      </c>
      <c r="F819">
        <v>12.91</v>
      </c>
      <c r="G819" s="2">
        <v>-918</v>
      </c>
      <c r="H819">
        <f t="shared" si="26"/>
        <v>80828</v>
      </c>
      <c r="I819">
        <f>MAX(H$2:H819,0)</f>
        <v>84483</v>
      </c>
      <c r="J819">
        <f t="shared" si="27"/>
        <v>3655</v>
      </c>
    </row>
    <row r="820" spans="1:10" ht="12.75">
      <c r="A820">
        <v>20080616</v>
      </c>
      <c r="B820" t="s">
        <v>9</v>
      </c>
      <c r="C820">
        <v>12.91</v>
      </c>
      <c r="D820">
        <v>20080617</v>
      </c>
      <c r="E820" t="s">
        <v>10</v>
      </c>
      <c r="F820">
        <v>12.96</v>
      </c>
      <c r="G820" s="3">
        <v>125</v>
      </c>
      <c r="H820">
        <f t="shared" si="26"/>
        <v>80953</v>
      </c>
      <c r="I820">
        <f>MAX(H$2:H820,0)</f>
        <v>84483</v>
      </c>
      <c r="J820">
        <f t="shared" si="27"/>
        <v>3530</v>
      </c>
    </row>
    <row r="821" spans="1:10" ht="12.75">
      <c r="A821">
        <v>20080617</v>
      </c>
      <c r="B821" t="s">
        <v>7</v>
      </c>
      <c r="C821">
        <v>12.96</v>
      </c>
      <c r="D821">
        <v>20080618</v>
      </c>
      <c r="E821" t="s">
        <v>8</v>
      </c>
      <c r="F821">
        <v>13.156</v>
      </c>
      <c r="G821" s="2">
        <v>-491</v>
      </c>
      <c r="H821">
        <f t="shared" si="26"/>
        <v>80462</v>
      </c>
      <c r="I821">
        <f>MAX(H$2:H821,0)</f>
        <v>84483</v>
      </c>
      <c r="J821">
        <f t="shared" si="27"/>
        <v>4021</v>
      </c>
    </row>
    <row r="822" spans="1:10" ht="12.75">
      <c r="A822">
        <v>20080618</v>
      </c>
      <c r="B822" t="s">
        <v>9</v>
      </c>
      <c r="C822">
        <v>13.156</v>
      </c>
      <c r="D822">
        <v>20080619</v>
      </c>
      <c r="E822" t="s">
        <v>10</v>
      </c>
      <c r="F822">
        <v>13.207</v>
      </c>
      <c r="G822" s="3">
        <v>127</v>
      </c>
      <c r="H822">
        <f t="shared" si="26"/>
        <v>80589</v>
      </c>
      <c r="I822">
        <f>MAX(H$2:H822,0)</f>
        <v>84483</v>
      </c>
      <c r="J822">
        <f t="shared" si="27"/>
        <v>3894</v>
      </c>
    </row>
    <row r="823" spans="1:10" ht="12.75">
      <c r="A823">
        <v>20080619</v>
      </c>
      <c r="B823" t="s">
        <v>7</v>
      </c>
      <c r="C823">
        <v>13.207</v>
      </c>
      <c r="D823">
        <v>20080620</v>
      </c>
      <c r="E823" t="s">
        <v>9</v>
      </c>
      <c r="F823">
        <v>13.006</v>
      </c>
      <c r="G823" s="3">
        <v>502</v>
      </c>
      <c r="H823">
        <f t="shared" si="26"/>
        <v>81091</v>
      </c>
      <c r="I823">
        <f>MAX(H$2:H823,0)</f>
        <v>84483</v>
      </c>
      <c r="J823">
        <f t="shared" si="27"/>
        <v>3392</v>
      </c>
    </row>
    <row r="824" spans="1:10" ht="12.75">
      <c r="A824">
        <v>20080620</v>
      </c>
      <c r="B824" t="s">
        <v>11</v>
      </c>
      <c r="C824">
        <v>13.117</v>
      </c>
      <c r="D824">
        <v>20080623</v>
      </c>
      <c r="E824" t="s">
        <v>8</v>
      </c>
      <c r="F824">
        <v>13.289</v>
      </c>
      <c r="G824" s="2">
        <v>-430</v>
      </c>
      <c r="H824">
        <f t="shared" si="26"/>
        <v>80661</v>
      </c>
      <c r="I824">
        <f>MAX(H$2:H824,0)</f>
        <v>84483</v>
      </c>
      <c r="J824">
        <f t="shared" si="27"/>
        <v>3822</v>
      </c>
    </row>
    <row r="825" spans="1:10" ht="12.75">
      <c r="A825">
        <v>20080623</v>
      </c>
      <c r="B825" t="s">
        <v>9</v>
      </c>
      <c r="C825">
        <v>13.289</v>
      </c>
      <c r="D825">
        <v>20080624</v>
      </c>
      <c r="E825" t="s">
        <v>10</v>
      </c>
      <c r="F825">
        <v>13.189</v>
      </c>
      <c r="G825" s="2">
        <v>-250</v>
      </c>
      <c r="H825">
        <f t="shared" si="26"/>
        <v>80411</v>
      </c>
      <c r="I825">
        <f>MAX(H$2:H825,0)</f>
        <v>84483</v>
      </c>
      <c r="J825">
        <f t="shared" si="27"/>
        <v>4072</v>
      </c>
    </row>
    <row r="826" spans="1:10" ht="12.75">
      <c r="A826">
        <v>20080624</v>
      </c>
      <c r="B826" t="s">
        <v>7</v>
      </c>
      <c r="C826">
        <v>13.189</v>
      </c>
      <c r="D826">
        <v>20080626</v>
      </c>
      <c r="E826" t="s">
        <v>8</v>
      </c>
      <c r="F826">
        <v>12.972</v>
      </c>
      <c r="G826" s="3">
        <v>542</v>
      </c>
      <c r="H826">
        <f t="shared" si="26"/>
        <v>80953</v>
      </c>
      <c r="I826">
        <f>MAX(H$2:H826,0)</f>
        <v>84483</v>
      </c>
      <c r="J826">
        <f t="shared" si="27"/>
        <v>3530</v>
      </c>
    </row>
    <row r="827" spans="1:10" ht="12.75">
      <c r="A827">
        <v>20080626</v>
      </c>
      <c r="B827" t="s">
        <v>9</v>
      </c>
      <c r="C827">
        <v>12.972</v>
      </c>
      <c r="D827">
        <v>20080630</v>
      </c>
      <c r="E827" t="s">
        <v>10</v>
      </c>
      <c r="F827">
        <v>13.263</v>
      </c>
      <c r="G827" s="3">
        <v>727</v>
      </c>
      <c r="H827">
        <f t="shared" si="26"/>
        <v>81680</v>
      </c>
      <c r="I827">
        <f>MAX(H$2:H827,0)</f>
        <v>84483</v>
      </c>
      <c r="J827">
        <f t="shared" si="27"/>
        <v>2803</v>
      </c>
    </row>
    <row r="828" spans="1:10" ht="12.75">
      <c r="A828">
        <v>20080630</v>
      </c>
      <c r="B828" t="s">
        <v>7</v>
      </c>
      <c r="C828">
        <v>13.263</v>
      </c>
      <c r="D828">
        <v>20080701</v>
      </c>
      <c r="E828" t="s">
        <v>8</v>
      </c>
      <c r="F828">
        <v>13.514</v>
      </c>
      <c r="G828" s="2">
        <v>-628</v>
      </c>
      <c r="H828">
        <f t="shared" si="26"/>
        <v>81052</v>
      </c>
      <c r="I828">
        <f>MAX(H$2:H828,0)</f>
        <v>84483</v>
      </c>
      <c r="J828">
        <f t="shared" si="27"/>
        <v>3431</v>
      </c>
    </row>
    <row r="829" spans="1:10" ht="12.75">
      <c r="A829">
        <v>20080701</v>
      </c>
      <c r="B829" t="s">
        <v>9</v>
      </c>
      <c r="C829">
        <v>13.514</v>
      </c>
      <c r="D829">
        <v>20080702</v>
      </c>
      <c r="E829" t="s">
        <v>10</v>
      </c>
      <c r="F829">
        <v>13.549</v>
      </c>
      <c r="G829" s="3">
        <v>87</v>
      </c>
      <c r="H829">
        <f t="shared" si="26"/>
        <v>81139</v>
      </c>
      <c r="I829">
        <f>MAX(H$2:H829,0)</f>
        <v>84483</v>
      </c>
      <c r="J829">
        <f t="shared" si="27"/>
        <v>3344</v>
      </c>
    </row>
    <row r="830" spans="1:10" ht="12.75">
      <c r="A830">
        <v>20080702</v>
      </c>
      <c r="B830" t="s">
        <v>7</v>
      </c>
      <c r="C830">
        <v>13.549</v>
      </c>
      <c r="D830">
        <v>20080703</v>
      </c>
      <c r="E830" t="s">
        <v>8</v>
      </c>
      <c r="F830">
        <v>13.498</v>
      </c>
      <c r="G830" s="3">
        <v>127</v>
      </c>
      <c r="H830">
        <f t="shared" si="26"/>
        <v>81266</v>
      </c>
      <c r="I830">
        <f>MAX(H$2:H830,0)</f>
        <v>84483</v>
      </c>
      <c r="J830">
        <f t="shared" si="27"/>
        <v>3217</v>
      </c>
    </row>
    <row r="831" spans="1:10" ht="12.75">
      <c r="A831">
        <v>20080703</v>
      </c>
      <c r="B831" t="s">
        <v>9</v>
      </c>
      <c r="C831">
        <v>13.498</v>
      </c>
      <c r="D831">
        <v>20080707</v>
      </c>
      <c r="E831" t="s">
        <v>10</v>
      </c>
      <c r="F831">
        <v>13.264</v>
      </c>
      <c r="G831" s="2">
        <v>-586</v>
      </c>
      <c r="H831">
        <f t="shared" si="26"/>
        <v>80680</v>
      </c>
      <c r="I831">
        <f>MAX(H$2:H831,0)</f>
        <v>84483</v>
      </c>
      <c r="J831">
        <f t="shared" si="27"/>
        <v>3803</v>
      </c>
    </row>
    <row r="832" spans="1:10" ht="12.75">
      <c r="A832">
        <v>20080707</v>
      </c>
      <c r="B832" t="s">
        <v>7</v>
      </c>
      <c r="C832">
        <v>13.264</v>
      </c>
      <c r="D832">
        <v>20080709</v>
      </c>
      <c r="E832" t="s">
        <v>8</v>
      </c>
      <c r="F832">
        <v>12.474</v>
      </c>
      <c r="G832" s="3">
        <v>1974</v>
      </c>
      <c r="H832">
        <f t="shared" si="26"/>
        <v>82654</v>
      </c>
      <c r="I832">
        <f>MAX(H$2:H832,0)</f>
        <v>84483</v>
      </c>
      <c r="J832">
        <f t="shared" si="27"/>
        <v>1829</v>
      </c>
    </row>
    <row r="833" spans="1:10" ht="12.75">
      <c r="A833">
        <v>20080709</v>
      </c>
      <c r="B833" t="s">
        <v>9</v>
      </c>
      <c r="C833">
        <v>12.474</v>
      </c>
      <c r="D833">
        <v>20080711</v>
      </c>
      <c r="E833" t="s">
        <v>10</v>
      </c>
      <c r="F833">
        <v>12.291</v>
      </c>
      <c r="G833" s="2">
        <v>-458</v>
      </c>
      <c r="H833">
        <f t="shared" si="26"/>
        <v>82196</v>
      </c>
      <c r="I833">
        <f>MAX(H$2:H833,0)</f>
        <v>84483</v>
      </c>
      <c r="J833">
        <f t="shared" si="27"/>
        <v>2287</v>
      </c>
    </row>
    <row r="834" spans="1:10" ht="12.75">
      <c r="A834">
        <v>20080711</v>
      </c>
      <c r="B834" t="s">
        <v>7</v>
      </c>
      <c r="C834">
        <v>12.291</v>
      </c>
      <c r="D834">
        <v>20080721</v>
      </c>
      <c r="E834" t="s">
        <v>9</v>
      </c>
      <c r="F834">
        <v>10.51</v>
      </c>
      <c r="G834" s="3">
        <v>4452</v>
      </c>
      <c r="H834">
        <f t="shared" si="26"/>
        <v>86648</v>
      </c>
      <c r="I834">
        <f>MAX(H$2:H834,0)</f>
        <v>86648</v>
      </c>
      <c r="J834">
        <f t="shared" si="27"/>
        <v>0</v>
      </c>
    </row>
    <row r="835" spans="1:10" ht="12.75">
      <c r="A835">
        <v>20080721</v>
      </c>
      <c r="B835" t="s">
        <v>11</v>
      </c>
      <c r="C835">
        <v>10.586</v>
      </c>
      <c r="D835">
        <v>20080723</v>
      </c>
      <c r="E835" t="s">
        <v>8</v>
      </c>
      <c r="F835">
        <v>10.056</v>
      </c>
      <c r="G835" s="3">
        <v>1324</v>
      </c>
      <c r="H835">
        <f t="shared" si="26"/>
        <v>87972</v>
      </c>
      <c r="I835">
        <f>MAX(H$2:H835,0)</f>
        <v>87972</v>
      </c>
      <c r="J835">
        <f t="shared" si="27"/>
        <v>0</v>
      </c>
    </row>
    <row r="836" spans="1:10" ht="12.75">
      <c r="A836">
        <v>20080723</v>
      </c>
      <c r="B836" t="s">
        <v>9</v>
      </c>
      <c r="C836">
        <v>10.056</v>
      </c>
      <c r="D836">
        <v>20080724</v>
      </c>
      <c r="E836" t="s">
        <v>10</v>
      </c>
      <c r="F836">
        <v>9.556</v>
      </c>
      <c r="G836" s="2">
        <v>-1251</v>
      </c>
      <c r="H836">
        <f t="shared" si="26"/>
        <v>86721</v>
      </c>
      <c r="I836">
        <f>MAX(H$2:H836,0)</f>
        <v>87972</v>
      </c>
      <c r="J836">
        <f t="shared" si="27"/>
        <v>1251</v>
      </c>
    </row>
    <row r="837" spans="1:10" ht="12.75">
      <c r="A837">
        <v>20080724</v>
      </c>
      <c r="B837" t="s">
        <v>7</v>
      </c>
      <c r="C837">
        <v>9.556</v>
      </c>
      <c r="D837">
        <v>20080729</v>
      </c>
      <c r="E837" t="s">
        <v>8</v>
      </c>
      <c r="F837">
        <v>9.219</v>
      </c>
      <c r="G837" s="3">
        <v>842</v>
      </c>
      <c r="H837">
        <f t="shared" si="26"/>
        <v>87563</v>
      </c>
      <c r="I837">
        <f>MAX(H$2:H837,0)</f>
        <v>87972</v>
      </c>
      <c r="J837">
        <f t="shared" si="27"/>
        <v>409</v>
      </c>
    </row>
    <row r="838" spans="1:10" ht="12.75">
      <c r="A838">
        <v>20080729</v>
      </c>
      <c r="B838" t="s">
        <v>9</v>
      </c>
      <c r="C838">
        <v>9.219</v>
      </c>
      <c r="D838">
        <v>20080730</v>
      </c>
      <c r="E838" t="s">
        <v>10</v>
      </c>
      <c r="F838">
        <v>8.856</v>
      </c>
      <c r="G838" s="2">
        <v>-908</v>
      </c>
      <c r="H838">
        <f t="shared" si="26"/>
        <v>86655</v>
      </c>
      <c r="I838">
        <f>MAX(H$2:H838,0)</f>
        <v>87972</v>
      </c>
      <c r="J838">
        <f t="shared" si="27"/>
        <v>1317</v>
      </c>
    </row>
    <row r="839" spans="1:10" ht="12.75">
      <c r="A839">
        <v>20080730</v>
      </c>
      <c r="B839" t="s">
        <v>7</v>
      </c>
      <c r="C839">
        <v>8.856</v>
      </c>
      <c r="D839">
        <v>20080801</v>
      </c>
      <c r="E839" t="s">
        <v>8</v>
      </c>
      <c r="F839">
        <v>9.074</v>
      </c>
      <c r="G839" s="2">
        <v>-546</v>
      </c>
      <c r="H839">
        <f t="shared" si="26"/>
        <v>86109</v>
      </c>
      <c r="I839">
        <f>MAX(H$2:H839,0)</f>
        <v>87972</v>
      </c>
      <c r="J839">
        <f t="shared" si="27"/>
        <v>1863</v>
      </c>
    </row>
    <row r="840" spans="1:10" ht="12.75">
      <c r="A840">
        <v>20080801</v>
      </c>
      <c r="B840" t="s">
        <v>9</v>
      </c>
      <c r="C840">
        <v>9.074</v>
      </c>
      <c r="D840">
        <v>20080804</v>
      </c>
      <c r="E840" t="s">
        <v>10</v>
      </c>
      <c r="F840">
        <v>9.041</v>
      </c>
      <c r="G840" s="2">
        <v>-83</v>
      </c>
      <c r="H840">
        <f t="shared" si="26"/>
        <v>86026</v>
      </c>
      <c r="I840">
        <f>MAX(H$2:H840,0)</f>
        <v>87972</v>
      </c>
      <c r="J840">
        <f t="shared" si="27"/>
        <v>1946</v>
      </c>
    </row>
    <row r="841" spans="1:10" ht="12.75">
      <c r="A841">
        <v>20080804</v>
      </c>
      <c r="B841" t="s">
        <v>7</v>
      </c>
      <c r="C841">
        <v>9.041</v>
      </c>
      <c r="D841">
        <v>20080805</v>
      </c>
      <c r="E841" t="s">
        <v>8</v>
      </c>
      <c r="F841">
        <v>8.75</v>
      </c>
      <c r="G841" s="3">
        <v>727</v>
      </c>
      <c r="H841">
        <f t="shared" si="26"/>
        <v>86753</v>
      </c>
      <c r="I841">
        <f>MAX(H$2:H841,0)</f>
        <v>87972</v>
      </c>
      <c r="J841">
        <f t="shared" si="27"/>
        <v>1219</v>
      </c>
    </row>
    <row r="842" spans="1:10" ht="12.75">
      <c r="A842">
        <v>20080805</v>
      </c>
      <c r="B842" t="s">
        <v>9</v>
      </c>
      <c r="C842">
        <v>8.75</v>
      </c>
      <c r="D842">
        <v>20080807</v>
      </c>
      <c r="E842" t="s">
        <v>10</v>
      </c>
      <c r="F842">
        <v>8.741</v>
      </c>
      <c r="G842" s="2">
        <v>-23</v>
      </c>
      <c r="H842">
        <f t="shared" si="26"/>
        <v>86730</v>
      </c>
      <c r="I842">
        <f>MAX(H$2:H842,0)</f>
        <v>87972</v>
      </c>
      <c r="J842">
        <f t="shared" si="27"/>
        <v>1242</v>
      </c>
    </row>
    <row r="843" spans="1:10" ht="12.75">
      <c r="A843">
        <v>20080807</v>
      </c>
      <c r="B843" t="s">
        <v>7</v>
      </c>
      <c r="C843">
        <v>8.741</v>
      </c>
      <c r="D843">
        <v>20080811</v>
      </c>
      <c r="E843" t="s">
        <v>8</v>
      </c>
      <c r="F843">
        <v>8.454</v>
      </c>
      <c r="G843" s="3">
        <v>717</v>
      </c>
      <c r="H843">
        <f t="shared" si="26"/>
        <v>87447</v>
      </c>
      <c r="I843">
        <f>MAX(H$2:H843,0)</f>
        <v>87972</v>
      </c>
      <c r="J843">
        <f t="shared" si="27"/>
        <v>525</v>
      </c>
    </row>
    <row r="844" spans="1:10" ht="12.75">
      <c r="A844">
        <v>20080811</v>
      </c>
      <c r="B844" t="s">
        <v>9</v>
      </c>
      <c r="C844">
        <v>8.454</v>
      </c>
      <c r="D844">
        <v>20080812</v>
      </c>
      <c r="E844" t="s">
        <v>10</v>
      </c>
      <c r="F844">
        <v>8.374</v>
      </c>
      <c r="G844" s="2">
        <v>-200</v>
      </c>
      <c r="H844">
        <f t="shared" si="26"/>
        <v>87247</v>
      </c>
      <c r="I844">
        <f>MAX(H$2:H844,0)</f>
        <v>87972</v>
      </c>
      <c r="J844">
        <f t="shared" si="27"/>
        <v>725</v>
      </c>
    </row>
    <row r="845" spans="1:10" ht="12.75">
      <c r="A845">
        <v>20080812</v>
      </c>
      <c r="B845" t="s">
        <v>7</v>
      </c>
      <c r="C845">
        <v>8.374</v>
      </c>
      <c r="D845">
        <v>20080813</v>
      </c>
      <c r="E845" t="s">
        <v>8</v>
      </c>
      <c r="F845">
        <v>8.389</v>
      </c>
      <c r="G845" s="2">
        <v>-38</v>
      </c>
      <c r="H845">
        <f t="shared" si="26"/>
        <v>87209</v>
      </c>
      <c r="I845">
        <f>MAX(H$2:H845,0)</f>
        <v>87972</v>
      </c>
      <c r="J845">
        <f t="shared" si="27"/>
        <v>763</v>
      </c>
    </row>
    <row r="846" spans="1:10" ht="12.75">
      <c r="A846">
        <v>20080813</v>
      </c>
      <c r="B846" t="s">
        <v>9</v>
      </c>
      <c r="C846">
        <v>8.389</v>
      </c>
      <c r="D846">
        <v>20080814</v>
      </c>
      <c r="E846" t="s">
        <v>10</v>
      </c>
      <c r="F846">
        <v>8.195</v>
      </c>
      <c r="G846" s="2">
        <v>-486</v>
      </c>
      <c r="H846">
        <f t="shared" si="26"/>
        <v>86723</v>
      </c>
      <c r="I846">
        <f>MAX(H$2:H846,0)</f>
        <v>87972</v>
      </c>
      <c r="J846">
        <f t="shared" si="27"/>
        <v>1249</v>
      </c>
    </row>
    <row r="847" spans="1:10" ht="12.75">
      <c r="A847">
        <v>20080814</v>
      </c>
      <c r="B847" t="s">
        <v>7</v>
      </c>
      <c r="C847">
        <v>8.195</v>
      </c>
      <c r="D847">
        <v>20080818</v>
      </c>
      <c r="E847" t="s">
        <v>8</v>
      </c>
      <c r="F847">
        <v>7.957</v>
      </c>
      <c r="G847" s="3">
        <v>594</v>
      </c>
      <c r="H847">
        <f t="shared" si="26"/>
        <v>87317</v>
      </c>
      <c r="I847">
        <f>MAX(H$2:H847,0)</f>
        <v>87972</v>
      </c>
      <c r="J847">
        <f t="shared" si="27"/>
        <v>655</v>
      </c>
    </row>
    <row r="848" spans="1:10" ht="12.75">
      <c r="A848">
        <v>20080818</v>
      </c>
      <c r="B848" t="s">
        <v>9</v>
      </c>
      <c r="C848">
        <v>7.957</v>
      </c>
      <c r="D848">
        <v>20080820</v>
      </c>
      <c r="E848" t="s">
        <v>10</v>
      </c>
      <c r="F848">
        <v>8.028</v>
      </c>
      <c r="G848" s="3">
        <v>177</v>
      </c>
      <c r="H848">
        <f t="shared" si="26"/>
        <v>87494</v>
      </c>
      <c r="I848">
        <f>MAX(H$2:H848,0)</f>
        <v>87972</v>
      </c>
      <c r="J848">
        <f t="shared" si="27"/>
        <v>478</v>
      </c>
    </row>
    <row r="849" spans="1:10" ht="12.75">
      <c r="A849">
        <v>20080820</v>
      </c>
      <c r="B849" t="s">
        <v>7</v>
      </c>
      <c r="C849">
        <v>8.028</v>
      </c>
      <c r="D849">
        <v>20080821</v>
      </c>
      <c r="E849" t="s">
        <v>8</v>
      </c>
      <c r="F849">
        <v>8.254</v>
      </c>
      <c r="G849" s="2">
        <v>-565</v>
      </c>
      <c r="H849">
        <f t="shared" si="26"/>
        <v>86929</v>
      </c>
      <c r="I849">
        <f>MAX(H$2:H849,0)</f>
        <v>87972</v>
      </c>
      <c r="J849">
        <f t="shared" si="27"/>
        <v>1043</v>
      </c>
    </row>
    <row r="850" spans="1:10" ht="12.75">
      <c r="A850">
        <v>20080821</v>
      </c>
      <c r="B850" t="s">
        <v>12</v>
      </c>
      <c r="C850">
        <v>8.36</v>
      </c>
      <c r="D850">
        <v>20080822</v>
      </c>
      <c r="E850" t="s">
        <v>10</v>
      </c>
      <c r="F850">
        <v>8.145</v>
      </c>
      <c r="G850" s="2">
        <v>-538</v>
      </c>
      <c r="H850">
        <f t="shared" si="26"/>
        <v>86391</v>
      </c>
      <c r="I850">
        <f>MAX(H$2:H850,0)</f>
        <v>87972</v>
      </c>
      <c r="J850">
        <f t="shared" si="27"/>
        <v>1581</v>
      </c>
    </row>
    <row r="851" spans="1:10" ht="12.75">
      <c r="A851">
        <v>20080821</v>
      </c>
      <c r="B851" t="s">
        <v>9</v>
      </c>
      <c r="C851">
        <v>8.254</v>
      </c>
      <c r="D851">
        <v>20080821</v>
      </c>
      <c r="E851" t="s">
        <v>7</v>
      </c>
      <c r="F851">
        <v>8.254</v>
      </c>
      <c r="G851" s="3">
        <v>0</v>
      </c>
      <c r="H851">
        <f t="shared" si="26"/>
        <v>86391</v>
      </c>
      <c r="I851">
        <f>MAX(H$2:H851,0)</f>
        <v>87972</v>
      </c>
      <c r="J851">
        <f t="shared" si="27"/>
        <v>1581</v>
      </c>
    </row>
    <row r="852" spans="1:10" ht="12.75">
      <c r="A852">
        <v>20080822</v>
      </c>
      <c r="B852" t="s">
        <v>7</v>
      </c>
      <c r="C852">
        <v>8.145</v>
      </c>
      <c r="D852">
        <v>20080826</v>
      </c>
      <c r="E852" t="s">
        <v>8</v>
      </c>
      <c r="F852">
        <v>8.38</v>
      </c>
      <c r="G852" s="2">
        <v>-588</v>
      </c>
      <c r="H852">
        <f t="shared" si="26"/>
        <v>85803</v>
      </c>
      <c r="I852">
        <f>MAX(H$2:H852,0)</f>
        <v>87972</v>
      </c>
      <c r="J852">
        <f t="shared" si="27"/>
        <v>2169</v>
      </c>
    </row>
    <row r="853" spans="1:10" ht="12.75">
      <c r="A853">
        <v>20080826</v>
      </c>
      <c r="B853" t="s">
        <v>9</v>
      </c>
      <c r="C853">
        <v>8.38</v>
      </c>
      <c r="D853">
        <v>20080827</v>
      </c>
      <c r="E853" t="s">
        <v>10</v>
      </c>
      <c r="F853">
        <v>8.722</v>
      </c>
      <c r="G853" s="3">
        <v>855</v>
      </c>
      <c r="H853">
        <f t="shared" si="26"/>
        <v>86658</v>
      </c>
      <c r="I853">
        <f>MAX(H$2:H853,0)</f>
        <v>87972</v>
      </c>
      <c r="J853">
        <f t="shared" si="27"/>
        <v>1314</v>
      </c>
    </row>
    <row r="854" spans="1:10" ht="12.75">
      <c r="A854">
        <v>20080827</v>
      </c>
      <c r="B854" t="s">
        <v>7</v>
      </c>
      <c r="C854">
        <v>8.722</v>
      </c>
      <c r="D854">
        <v>20080902</v>
      </c>
      <c r="E854" t="s">
        <v>8</v>
      </c>
      <c r="F854">
        <v>7.454</v>
      </c>
      <c r="G854" s="3">
        <v>3170</v>
      </c>
      <c r="H854">
        <f t="shared" si="26"/>
        <v>89828</v>
      </c>
      <c r="I854">
        <f>MAX(H$2:H854,0)</f>
        <v>89828</v>
      </c>
      <c r="J854">
        <f t="shared" si="27"/>
        <v>0</v>
      </c>
    </row>
    <row r="855" spans="1:10" ht="12.75">
      <c r="A855">
        <v>20080902</v>
      </c>
      <c r="B855" t="s">
        <v>9</v>
      </c>
      <c r="C855">
        <v>7.454</v>
      </c>
      <c r="D855">
        <v>20080903</v>
      </c>
      <c r="E855" t="s">
        <v>10</v>
      </c>
      <c r="F855">
        <v>7.093</v>
      </c>
      <c r="G855" s="2">
        <v>-903</v>
      </c>
      <c r="H855">
        <f t="shared" si="26"/>
        <v>88925</v>
      </c>
      <c r="I855">
        <f>MAX(H$2:H855,0)</f>
        <v>89828</v>
      </c>
      <c r="J855">
        <f t="shared" si="27"/>
        <v>903</v>
      </c>
    </row>
    <row r="856" spans="1:10" ht="12.75">
      <c r="A856">
        <v>20080903</v>
      </c>
      <c r="B856" t="s">
        <v>7</v>
      </c>
      <c r="C856">
        <v>7.093</v>
      </c>
      <c r="D856">
        <v>20080904</v>
      </c>
      <c r="E856" t="s">
        <v>8</v>
      </c>
      <c r="F856">
        <v>7.288</v>
      </c>
      <c r="G856" s="2">
        <v>-488</v>
      </c>
      <c r="H856">
        <f t="shared" si="26"/>
        <v>88437</v>
      </c>
      <c r="I856">
        <f>MAX(H$2:H856,0)</f>
        <v>89828</v>
      </c>
      <c r="J856">
        <f t="shared" si="27"/>
        <v>1391</v>
      </c>
    </row>
    <row r="857" spans="1:10" ht="12.75">
      <c r="A857">
        <v>20080904</v>
      </c>
      <c r="B857" t="s">
        <v>9</v>
      </c>
      <c r="C857">
        <v>7.288</v>
      </c>
      <c r="D857">
        <v>20080905</v>
      </c>
      <c r="E857" t="s">
        <v>10</v>
      </c>
      <c r="F857">
        <v>7.315</v>
      </c>
      <c r="G857" s="3">
        <v>67</v>
      </c>
      <c r="H857">
        <f t="shared" si="26"/>
        <v>88504</v>
      </c>
      <c r="I857">
        <f>MAX(H$2:H857,0)</f>
        <v>89828</v>
      </c>
      <c r="J857">
        <f t="shared" si="27"/>
        <v>1324</v>
      </c>
    </row>
    <row r="858" spans="1:10" ht="12.75">
      <c r="A858">
        <v>20080905</v>
      </c>
      <c r="B858" t="s">
        <v>7</v>
      </c>
      <c r="C858">
        <v>7.315</v>
      </c>
      <c r="D858">
        <v>20080909</v>
      </c>
      <c r="E858" t="s">
        <v>8</v>
      </c>
      <c r="F858">
        <v>7.274</v>
      </c>
      <c r="G858" s="3">
        <v>102</v>
      </c>
      <c r="H858">
        <f t="shared" si="26"/>
        <v>88606</v>
      </c>
      <c r="I858">
        <f>MAX(H$2:H858,0)</f>
        <v>89828</v>
      </c>
      <c r="J858">
        <f t="shared" si="27"/>
        <v>1222</v>
      </c>
    </row>
    <row r="859" spans="1:10" ht="12.75">
      <c r="A859">
        <v>20080909</v>
      </c>
      <c r="B859" t="s">
        <v>9</v>
      </c>
      <c r="C859">
        <v>7.274</v>
      </c>
      <c r="D859">
        <v>20080910</v>
      </c>
      <c r="E859" t="s">
        <v>10</v>
      </c>
      <c r="F859">
        <v>7.296</v>
      </c>
      <c r="G859" s="3">
        <v>54</v>
      </c>
      <c r="H859">
        <f t="shared" si="26"/>
        <v>88660</v>
      </c>
      <c r="I859">
        <f>MAX(H$2:H859,0)</f>
        <v>89828</v>
      </c>
      <c r="J859">
        <f t="shared" si="27"/>
        <v>1168</v>
      </c>
    </row>
    <row r="860" spans="1:10" ht="12.75">
      <c r="A860">
        <v>20080910</v>
      </c>
      <c r="B860" t="s">
        <v>7</v>
      </c>
      <c r="C860">
        <v>7.296</v>
      </c>
      <c r="D860">
        <v>20080912</v>
      </c>
      <c r="E860" t="s">
        <v>8</v>
      </c>
      <c r="F860">
        <v>7.438</v>
      </c>
      <c r="G860" s="2">
        <v>-355</v>
      </c>
      <c r="H860">
        <f t="shared" si="26"/>
        <v>88305</v>
      </c>
      <c r="I860">
        <f>MAX(H$2:H860,0)</f>
        <v>89828</v>
      </c>
      <c r="J860">
        <f t="shared" si="27"/>
        <v>1523</v>
      </c>
    </row>
    <row r="861" spans="1:10" ht="12.75">
      <c r="A861">
        <v>20080912</v>
      </c>
      <c r="B861" t="s">
        <v>9</v>
      </c>
      <c r="C861">
        <v>7.438</v>
      </c>
      <c r="D861">
        <v>20080915</v>
      </c>
      <c r="E861" t="s">
        <v>10</v>
      </c>
      <c r="F861">
        <v>7.117</v>
      </c>
      <c r="G861" s="2">
        <v>-803</v>
      </c>
      <c r="H861">
        <f t="shared" si="26"/>
        <v>87502</v>
      </c>
      <c r="I861">
        <f>MAX(H$2:H861,0)</f>
        <v>89828</v>
      </c>
      <c r="J861">
        <f t="shared" si="27"/>
        <v>2326</v>
      </c>
    </row>
    <row r="862" spans="1:10" ht="12.75">
      <c r="A862">
        <v>20080915</v>
      </c>
      <c r="B862" t="s">
        <v>7</v>
      </c>
      <c r="C862">
        <v>7.117</v>
      </c>
      <c r="D862">
        <v>20080917</v>
      </c>
      <c r="E862" t="s">
        <v>8</v>
      </c>
      <c r="F862">
        <v>7.527</v>
      </c>
      <c r="G862" s="2">
        <v>-1026</v>
      </c>
      <c r="H862">
        <f t="shared" si="26"/>
        <v>86476</v>
      </c>
      <c r="I862">
        <f>MAX(H$2:H862,0)</f>
        <v>89828</v>
      </c>
      <c r="J862">
        <f t="shared" si="27"/>
        <v>3352</v>
      </c>
    </row>
    <row r="863" spans="1:10" ht="12.75">
      <c r="A863">
        <v>20080917</v>
      </c>
      <c r="B863" t="s">
        <v>9</v>
      </c>
      <c r="C863">
        <v>7.527</v>
      </c>
      <c r="D863">
        <v>20080918</v>
      </c>
      <c r="E863" t="s">
        <v>10</v>
      </c>
      <c r="F863">
        <v>7.905</v>
      </c>
      <c r="G863" s="3">
        <v>944</v>
      </c>
      <c r="H863">
        <f t="shared" si="26"/>
        <v>87420</v>
      </c>
      <c r="I863">
        <f>MAX(H$2:H863,0)</f>
        <v>89828</v>
      </c>
      <c r="J863">
        <f t="shared" si="27"/>
        <v>2408</v>
      </c>
    </row>
    <row r="864" spans="1:10" ht="12.75">
      <c r="A864">
        <v>20080918</v>
      </c>
      <c r="B864" t="s">
        <v>7</v>
      </c>
      <c r="C864">
        <v>7.905</v>
      </c>
      <c r="D864">
        <v>20080919</v>
      </c>
      <c r="E864" t="s">
        <v>9</v>
      </c>
      <c r="F864">
        <v>7.521</v>
      </c>
      <c r="G864" s="3">
        <v>959</v>
      </c>
      <c r="H864">
        <f t="shared" si="26"/>
        <v>88379</v>
      </c>
      <c r="I864">
        <f>MAX(H$2:H864,0)</f>
        <v>89828</v>
      </c>
      <c r="J864">
        <f t="shared" si="27"/>
        <v>1449</v>
      </c>
    </row>
    <row r="865" spans="1:10" ht="12.75">
      <c r="A865">
        <v>20080919</v>
      </c>
      <c r="B865" t="s">
        <v>11</v>
      </c>
      <c r="C865">
        <v>7.842</v>
      </c>
      <c r="D865">
        <v>20080922</v>
      </c>
      <c r="E865" t="s">
        <v>8</v>
      </c>
      <c r="F865">
        <v>7.876</v>
      </c>
      <c r="G865" s="2">
        <v>-85</v>
      </c>
      <c r="H865">
        <f t="shared" si="26"/>
        <v>88294</v>
      </c>
      <c r="I865">
        <f>MAX(H$2:H865,0)</f>
        <v>89828</v>
      </c>
      <c r="J865">
        <f t="shared" si="27"/>
        <v>1534</v>
      </c>
    </row>
    <row r="866" spans="1:10" ht="12.75">
      <c r="A866">
        <v>20080922</v>
      </c>
      <c r="B866" t="s">
        <v>9</v>
      </c>
      <c r="C866">
        <v>7.876</v>
      </c>
      <c r="D866">
        <v>20080924</v>
      </c>
      <c r="E866" t="s">
        <v>10</v>
      </c>
      <c r="F866">
        <v>8.179</v>
      </c>
      <c r="G866" s="3">
        <v>757</v>
      </c>
      <c r="H866">
        <f t="shared" si="26"/>
        <v>89051</v>
      </c>
      <c r="I866">
        <f>MAX(H$2:H866,0)</f>
        <v>89828</v>
      </c>
      <c r="J866">
        <f t="shared" si="27"/>
        <v>777</v>
      </c>
    </row>
    <row r="867" spans="1:10" ht="12.75">
      <c r="A867">
        <v>20080924</v>
      </c>
      <c r="B867" t="s">
        <v>7</v>
      </c>
      <c r="C867">
        <v>8.179</v>
      </c>
      <c r="D867">
        <v>20080925</v>
      </c>
      <c r="E867" t="s">
        <v>8</v>
      </c>
      <c r="F867">
        <v>8.002</v>
      </c>
      <c r="G867" s="3">
        <v>442</v>
      </c>
      <c r="H867">
        <f t="shared" si="26"/>
        <v>89493</v>
      </c>
      <c r="I867">
        <f>MAX(H$2:H867,0)</f>
        <v>89828</v>
      </c>
      <c r="J867">
        <f t="shared" si="27"/>
        <v>335</v>
      </c>
    </row>
    <row r="868" spans="1:10" ht="12.75">
      <c r="A868">
        <v>20080925</v>
      </c>
      <c r="B868" t="s">
        <v>9</v>
      </c>
      <c r="C868">
        <v>8.002</v>
      </c>
      <c r="D868">
        <v>20080926</v>
      </c>
      <c r="E868" t="s">
        <v>10</v>
      </c>
      <c r="F868">
        <v>7.552</v>
      </c>
      <c r="G868" s="2">
        <v>-1125</v>
      </c>
      <c r="H868">
        <f t="shared" si="26"/>
        <v>88368</v>
      </c>
      <c r="I868">
        <f>MAX(H$2:H868,0)</f>
        <v>89828</v>
      </c>
      <c r="J868">
        <f t="shared" si="27"/>
        <v>1460</v>
      </c>
    </row>
    <row r="869" spans="1:10" ht="12.75">
      <c r="A869">
        <v>20080926</v>
      </c>
      <c r="B869" t="s">
        <v>7</v>
      </c>
      <c r="C869">
        <v>7.552</v>
      </c>
      <c r="D869">
        <v>20080930</v>
      </c>
      <c r="E869" t="s">
        <v>8</v>
      </c>
      <c r="F869">
        <v>7.358</v>
      </c>
      <c r="G869" s="3">
        <v>484</v>
      </c>
      <c r="H869">
        <f t="shared" si="26"/>
        <v>88852</v>
      </c>
      <c r="I869">
        <f>MAX(H$2:H869,0)</f>
        <v>89828</v>
      </c>
      <c r="J869">
        <f t="shared" si="27"/>
        <v>976</v>
      </c>
    </row>
    <row r="870" spans="1:10" ht="12.75">
      <c r="A870">
        <v>20080930</v>
      </c>
      <c r="B870" t="s">
        <v>9</v>
      </c>
      <c r="C870">
        <v>7.358</v>
      </c>
      <c r="D870">
        <v>20081002</v>
      </c>
      <c r="E870" t="s">
        <v>10</v>
      </c>
      <c r="F870">
        <v>7.608</v>
      </c>
      <c r="G870" s="3">
        <v>624</v>
      </c>
      <c r="H870">
        <f t="shared" si="26"/>
        <v>89476</v>
      </c>
      <c r="I870">
        <f>MAX(H$2:H870,0)</f>
        <v>89828</v>
      </c>
      <c r="J870">
        <f t="shared" si="27"/>
        <v>352</v>
      </c>
    </row>
    <row r="871" spans="1:10" ht="12.75">
      <c r="A871">
        <v>20081002</v>
      </c>
      <c r="B871" t="s">
        <v>7</v>
      </c>
      <c r="C871">
        <v>7.608</v>
      </c>
      <c r="D871">
        <v>20081008</v>
      </c>
      <c r="E871" t="s">
        <v>8</v>
      </c>
      <c r="F871">
        <v>6.832</v>
      </c>
      <c r="G871" s="3">
        <v>1940</v>
      </c>
      <c r="H871">
        <f t="shared" si="26"/>
        <v>91416</v>
      </c>
      <c r="I871">
        <f>MAX(H$2:H871,0)</f>
        <v>91416</v>
      </c>
      <c r="J871">
        <f t="shared" si="27"/>
        <v>0</v>
      </c>
    </row>
    <row r="872" spans="1:10" ht="12.75">
      <c r="A872">
        <v>20081008</v>
      </c>
      <c r="B872" t="s">
        <v>9</v>
      </c>
      <c r="C872">
        <v>6.832</v>
      </c>
      <c r="D872">
        <v>20081009</v>
      </c>
      <c r="E872" t="s">
        <v>10</v>
      </c>
      <c r="F872">
        <v>6.672</v>
      </c>
      <c r="G872" s="2">
        <v>-400</v>
      </c>
      <c r="H872">
        <f t="shared" si="26"/>
        <v>91016</v>
      </c>
      <c r="I872">
        <f>MAX(H$2:H872,0)</f>
        <v>91416</v>
      </c>
      <c r="J872">
        <f t="shared" si="27"/>
        <v>400</v>
      </c>
    </row>
    <row r="873" spans="1:10" ht="12.75">
      <c r="A873">
        <v>20081009</v>
      </c>
      <c r="B873" t="s">
        <v>7</v>
      </c>
      <c r="C873">
        <v>6.672</v>
      </c>
      <c r="D873">
        <v>20081014</v>
      </c>
      <c r="E873" t="s">
        <v>8</v>
      </c>
      <c r="F873">
        <v>6.815</v>
      </c>
      <c r="G873" s="2">
        <v>-358</v>
      </c>
      <c r="H873">
        <f t="shared" si="26"/>
        <v>90658</v>
      </c>
      <c r="I873">
        <f>MAX(H$2:H873,0)</f>
        <v>91416</v>
      </c>
      <c r="J873">
        <f t="shared" si="27"/>
        <v>758</v>
      </c>
    </row>
    <row r="874" spans="1:10" ht="12.75">
      <c r="A874">
        <v>20081014</v>
      </c>
      <c r="B874" t="s">
        <v>9</v>
      </c>
      <c r="C874">
        <v>6.815</v>
      </c>
      <c r="D874">
        <v>20081015</v>
      </c>
      <c r="E874" t="s">
        <v>10</v>
      </c>
      <c r="F874">
        <v>6.638</v>
      </c>
      <c r="G874" s="2">
        <v>-443</v>
      </c>
      <c r="H874">
        <f t="shared" si="26"/>
        <v>90215</v>
      </c>
      <c r="I874">
        <f>MAX(H$2:H874,0)</f>
        <v>91416</v>
      </c>
      <c r="J874">
        <f t="shared" si="27"/>
        <v>1201</v>
      </c>
    </row>
    <row r="875" spans="1:10" ht="12.75">
      <c r="A875">
        <v>20081015</v>
      </c>
      <c r="B875" t="s">
        <v>7</v>
      </c>
      <c r="C875">
        <v>6.638</v>
      </c>
      <c r="D875">
        <v>20081016</v>
      </c>
      <c r="E875" t="s">
        <v>8</v>
      </c>
      <c r="F875">
        <v>6.665</v>
      </c>
      <c r="G875" s="2">
        <v>-68</v>
      </c>
      <c r="H875">
        <f t="shared" si="26"/>
        <v>90147</v>
      </c>
      <c r="I875">
        <f>MAX(H$2:H875,0)</f>
        <v>91416</v>
      </c>
      <c r="J875">
        <f t="shared" si="27"/>
        <v>1269</v>
      </c>
    </row>
    <row r="876" spans="1:10" ht="12.75">
      <c r="A876">
        <v>20081016</v>
      </c>
      <c r="B876" t="s">
        <v>9</v>
      </c>
      <c r="C876">
        <v>6.665</v>
      </c>
      <c r="D876">
        <v>20081017</v>
      </c>
      <c r="E876" t="s">
        <v>10</v>
      </c>
      <c r="F876">
        <v>6.773</v>
      </c>
      <c r="G876" s="3">
        <v>269</v>
      </c>
      <c r="H876">
        <f t="shared" si="26"/>
        <v>90416</v>
      </c>
      <c r="I876">
        <f>MAX(H$2:H876,0)</f>
        <v>91416</v>
      </c>
      <c r="J876">
        <f t="shared" si="27"/>
        <v>1000</v>
      </c>
    </row>
    <row r="877" spans="1:10" ht="12.75">
      <c r="A877">
        <v>20081017</v>
      </c>
      <c r="B877" t="s">
        <v>7</v>
      </c>
      <c r="C877">
        <v>6.773</v>
      </c>
      <c r="D877">
        <v>20081020</v>
      </c>
      <c r="E877" t="s">
        <v>8</v>
      </c>
      <c r="F877">
        <v>7.042</v>
      </c>
      <c r="G877" s="2">
        <v>-673</v>
      </c>
      <c r="H877">
        <f t="shared" si="26"/>
        <v>89743</v>
      </c>
      <c r="I877">
        <f>MAX(H$2:H877,0)</f>
        <v>91416</v>
      </c>
      <c r="J877">
        <f t="shared" si="27"/>
        <v>1673</v>
      </c>
    </row>
    <row r="878" spans="1:10" ht="12.75">
      <c r="A878">
        <v>20081020</v>
      </c>
      <c r="B878" t="s">
        <v>9</v>
      </c>
      <c r="C878">
        <v>7.042</v>
      </c>
      <c r="D878">
        <v>20081021</v>
      </c>
      <c r="E878" t="s">
        <v>7</v>
      </c>
      <c r="F878">
        <v>6.854</v>
      </c>
      <c r="G878" s="2">
        <v>-470</v>
      </c>
      <c r="H878">
        <f t="shared" si="26"/>
        <v>89273</v>
      </c>
      <c r="I878">
        <f>MAX(H$2:H878,0)</f>
        <v>91416</v>
      </c>
      <c r="J878">
        <f t="shared" si="27"/>
        <v>2143</v>
      </c>
    </row>
    <row r="879" spans="1:10" ht="12.75">
      <c r="A879">
        <v>20081021</v>
      </c>
      <c r="B879" t="s">
        <v>12</v>
      </c>
      <c r="C879">
        <v>7.094</v>
      </c>
      <c r="D879">
        <v>20081022</v>
      </c>
      <c r="E879" t="s">
        <v>10</v>
      </c>
      <c r="F879">
        <v>7.051</v>
      </c>
      <c r="G879" s="2">
        <v>-108</v>
      </c>
      <c r="H879">
        <f t="shared" si="26"/>
        <v>89165</v>
      </c>
      <c r="I879">
        <f>MAX(H$2:H879,0)</f>
        <v>91416</v>
      </c>
      <c r="J879">
        <f t="shared" si="27"/>
        <v>2251</v>
      </c>
    </row>
    <row r="880" spans="1:10" ht="12.75">
      <c r="A880">
        <v>20081022</v>
      </c>
      <c r="B880" t="s">
        <v>7</v>
      </c>
      <c r="C880">
        <v>7.051</v>
      </c>
      <c r="D880">
        <v>20081027</v>
      </c>
      <c r="E880" t="s">
        <v>8</v>
      </c>
      <c r="F880">
        <v>6.361</v>
      </c>
      <c r="G880" s="3">
        <v>1724</v>
      </c>
      <c r="H880">
        <f aca="true" t="shared" si="28" ref="H880:H943">H879+G880</f>
        <v>90889</v>
      </c>
      <c r="I880">
        <f>MAX(H$2:H880,0)</f>
        <v>91416</v>
      </c>
      <c r="J880">
        <f aca="true" t="shared" si="29" ref="J880:J943">I880-H880</f>
        <v>527</v>
      </c>
    </row>
    <row r="881" spans="1:10" ht="12.75">
      <c r="A881">
        <v>20081027</v>
      </c>
      <c r="B881" t="s">
        <v>9</v>
      </c>
      <c r="C881">
        <v>6.361</v>
      </c>
      <c r="D881">
        <v>20081028</v>
      </c>
      <c r="E881" t="s">
        <v>10</v>
      </c>
      <c r="F881">
        <v>6.374</v>
      </c>
      <c r="G881" s="3">
        <v>32</v>
      </c>
      <c r="H881">
        <f t="shared" si="28"/>
        <v>90921</v>
      </c>
      <c r="I881">
        <f>MAX(H$2:H881,0)</f>
        <v>91416</v>
      </c>
      <c r="J881">
        <f t="shared" si="29"/>
        <v>495</v>
      </c>
    </row>
    <row r="882" spans="1:10" ht="12.75">
      <c r="A882">
        <v>20081028</v>
      </c>
      <c r="B882" t="s">
        <v>7</v>
      </c>
      <c r="C882">
        <v>6.374</v>
      </c>
      <c r="D882">
        <v>20081029</v>
      </c>
      <c r="E882" t="s">
        <v>8</v>
      </c>
      <c r="F882">
        <v>6.655</v>
      </c>
      <c r="G882" s="2">
        <v>-703</v>
      </c>
      <c r="H882">
        <f t="shared" si="28"/>
        <v>90218</v>
      </c>
      <c r="I882">
        <f>MAX(H$2:H882,0)</f>
        <v>91416</v>
      </c>
      <c r="J882">
        <f t="shared" si="29"/>
        <v>1198</v>
      </c>
    </row>
    <row r="883" spans="1:10" ht="12.75">
      <c r="A883">
        <v>20081029</v>
      </c>
      <c r="B883" t="s">
        <v>9</v>
      </c>
      <c r="C883">
        <v>6.655</v>
      </c>
      <c r="D883">
        <v>20081030</v>
      </c>
      <c r="E883" t="s">
        <v>10</v>
      </c>
      <c r="F883">
        <v>6.713</v>
      </c>
      <c r="G883" s="3">
        <v>145</v>
      </c>
      <c r="H883">
        <f t="shared" si="28"/>
        <v>90363</v>
      </c>
      <c r="I883">
        <f>MAX(H$2:H883,0)</f>
        <v>91416</v>
      </c>
      <c r="J883">
        <f t="shared" si="29"/>
        <v>1053</v>
      </c>
    </row>
    <row r="884" spans="1:10" ht="12.75">
      <c r="A884">
        <v>20081030</v>
      </c>
      <c r="B884" t="s">
        <v>7</v>
      </c>
      <c r="C884">
        <v>6.713</v>
      </c>
      <c r="D884">
        <v>20081031</v>
      </c>
      <c r="E884" t="s">
        <v>8</v>
      </c>
      <c r="F884">
        <v>6.642</v>
      </c>
      <c r="G884" s="3">
        <v>177</v>
      </c>
      <c r="H884">
        <f t="shared" si="28"/>
        <v>90540</v>
      </c>
      <c r="I884">
        <f>MAX(H$2:H884,0)</f>
        <v>91416</v>
      </c>
      <c r="J884">
        <f t="shared" si="29"/>
        <v>876</v>
      </c>
    </row>
    <row r="885" spans="1:10" ht="12.75">
      <c r="A885">
        <v>20081031</v>
      </c>
      <c r="B885" t="s">
        <v>9</v>
      </c>
      <c r="C885">
        <v>6.642</v>
      </c>
      <c r="D885">
        <v>20081106</v>
      </c>
      <c r="E885" t="s">
        <v>10</v>
      </c>
      <c r="F885">
        <v>7.244</v>
      </c>
      <c r="G885" s="3">
        <v>1504</v>
      </c>
      <c r="H885">
        <f t="shared" si="28"/>
        <v>92044</v>
      </c>
      <c r="I885">
        <f>MAX(H$2:H885,0)</f>
        <v>92044</v>
      </c>
      <c r="J885">
        <f t="shared" si="29"/>
        <v>0</v>
      </c>
    </row>
    <row r="886" spans="1:10" ht="12.75">
      <c r="A886">
        <v>20081106</v>
      </c>
      <c r="B886" t="s">
        <v>7</v>
      </c>
      <c r="C886">
        <v>7.244</v>
      </c>
      <c r="D886">
        <v>20081110</v>
      </c>
      <c r="E886" t="s">
        <v>8</v>
      </c>
      <c r="F886">
        <v>7.182</v>
      </c>
      <c r="G886" s="3">
        <v>154</v>
      </c>
      <c r="H886">
        <f t="shared" si="28"/>
        <v>92198</v>
      </c>
      <c r="I886">
        <f>MAX(H$2:H886,0)</f>
        <v>92198</v>
      </c>
      <c r="J886">
        <f t="shared" si="29"/>
        <v>0</v>
      </c>
    </row>
    <row r="887" spans="1:10" ht="12.75">
      <c r="A887">
        <v>20081110</v>
      </c>
      <c r="B887" t="s">
        <v>9</v>
      </c>
      <c r="C887">
        <v>7.182</v>
      </c>
      <c r="D887">
        <v>20081111</v>
      </c>
      <c r="E887" t="s">
        <v>10</v>
      </c>
      <c r="F887">
        <v>7.015</v>
      </c>
      <c r="G887" s="2">
        <v>-418</v>
      </c>
      <c r="H887">
        <f t="shared" si="28"/>
        <v>91780</v>
      </c>
      <c r="I887">
        <f>MAX(H$2:H887,0)</f>
        <v>92198</v>
      </c>
      <c r="J887">
        <f t="shared" si="29"/>
        <v>418</v>
      </c>
    </row>
    <row r="888" spans="1:10" ht="12.75">
      <c r="A888">
        <v>20081111</v>
      </c>
      <c r="B888" t="s">
        <v>7</v>
      </c>
      <c r="C888">
        <v>7.015</v>
      </c>
      <c r="D888">
        <v>20081117</v>
      </c>
      <c r="E888" t="s">
        <v>8</v>
      </c>
      <c r="F888">
        <v>6.543</v>
      </c>
      <c r="G888" s="3">
        <v>1180</v>
      </c>
      <c r="H888">
        <f t="shared" si="28"/>
        <v>92960</v>
      </c>
      <c r="I888">
        <f>MAX(H$2:H888,0)</f>
        <v>92960</v>
      </c>
      <c r="J888">
        <f t="shared" si="29"/>
        <v>0</v>
      </c>
    </row>
    <row r="889" spans="1:10" ht="12.75">
      <c r="A889">
        <v>20081117</v>
      </c>
      <c r="B889" t="s">
        <v>9</v>
      </c>
      <c r="C889">
        <v>6.543</v>
      </c>
      <c r="D889">
        <v>20081118</v>
      </c>
      <c r="E889" t="s">
        <v>10</v>
      </c>
      <c r="F889">
        <v>6.458</v>
      </c>
      <c r="G889" s="2">
        <v>-213</v>
      </c>
      <c r="H889">
        <f t="shared" si="28"/>
        <v>92747</v>
      </c>
      <c r="I889">
        <f>MAX(H$2:H889,0)</f>
        <v>92960</v>
      </c>
      <c r="J889">
        <f t="shared" si="29"/>
        <v>213</v>
      </c>
    </row>
    <row r="890" spans="1:10" ht="12.75">
      <c r="A890">
        <v>20081118</v>
      </c>
      <c r="B890" t="s">
        <v>7</v>
      </c>
      <c r="C890">
        <v>6.458</v>
      </c>
      <c r="D890">
        <v>20081119</v>
      </c>
      <c r="E890" t="s">
        <v>8</v>
      </c>
      <c r="F890">
        <v>6.6</v>
      </c>
      <c r="G890" s="2">
        <v>-355</v>
      </c>
      <c r="H890">
        <f t="shared" si="28"/>
        <v>92392</v>
      </c>
      <c r="I890">
        <f>MAX(H$2:H890,0)</f>
        <v>92960</v>
      </c>
      <c r="J890">
        <f t="shared" si="29"/>
        <v>568</v>
      </c>
    </row>
    <row r="891" spans="1:10" ht="12.75">
      <c r="A891">
        <v>20081119</v>
      </c>
      <c r="B891" t="s">
        <v>9</v>
      </c>
      <c r="C891">
        <v>6.6</v>
      </c>
      <c r="D891">
        <v>20081120</v>
      </c>
      <c r="E891" t="s">
        <v>10</v>
      </c>
      <c r="F891">
        <v>6.539</v>
      </c>
      <c r="G891" s="2">
        <v>-153</v>
      </c>
      <c r="H891">
        <f t="shared" si="28"/>
        <v>92239</v>
      </c>
      <c r="I891">
        <f>MAX(H$2:H891,0)</f>
        <v>92960</v>
      </c>
      <c r="J891">
        <f t="shared" si="29"/>
        <v>721</v>
      </c>
    </row>
    <row r="892" spans="1:10" ht="12.75">
      <c r="A892">
        <v>20081120</v>
      </c>
      <c r="B892" t="s">
        <v>7</v>
      </c>
      <c r="C892">
        <v>6.539</v>
      </c>
      <c r="D892">
        <v>20081121</v>
      </c>
      <c r="E892" t="s">
        <v>9</v>
      </c>
      <c r="F892">
        <v>6.475</v>
      </c>
      <c r="G892" s="3">
        <v>160</v>
      </c>
      <c r="H892">
        <f t="shared" si="28"/>
        <v>92399</v>
      </c>
      <c r="I892">
        <f>MAX(H$2:H892,0)</f>
        <v>92960</v>
      </c>
      <c r="J892">
        <f t="shared" si="29"/>
        <v>561</v>
      </c>
    </row>
    <row r="893" spans="1:10" ht="12.75">
      <c r="A893">
        <v>20081121</v>
      </c>
      <c r="B893" t="s">
        <v>11</v>
      </c>
      <c r="C893">
        <v>6.503</v>
      </c>
      <c r="D893">
        <v>20081124</v>
      </c>
      <c r="E893" t="s">
        <v>8</v>
      </c>
      <c r="F893">
        <v>6.749</v>
      </c>
      <c r="G893" s="2">
        <v>-616</v>
      </c>
      <c r="H893">
        <f t="shared" si="28"/>
        <v>91783</v>
      </c>
      <c r="I893">
        <f>MAX(H$2:H893,0)</f>
        <v>92960</v>
      </c>
      <c r="J893">
        <f t="shared" si="29"/>
        <v>1177</v>
      </c>
    </row>
    <row r="894" spans="1:10" ht="12.75">
      <c r="A894">
        <v>20081124</v>
      </c>
      <c r="B894" t="s">
        <v>9</v>
      </c>
      <c r="C894">
        <v>6.749</v>
      </c>
      <c r="D894">
        <v>20081125</v>
      </c>
      <c r="E894" t="s">
        <v>10</v>
      </c>
      <c r="F894">
        <v>6.599</v>
      </c>
      <c r="G894" s="2">
        <v>-376</v>
      </c>
      <c r="H894">
        <f t="shared" si="28"/>
        <v>91407</v>
      </c>
      <c r="I894">
        <f>MAX(H$2:H894,0)</f>
        <v>92960</v>
      </c>
      <c r="J894">
        <f t="shared" si="29"/>
        <v>1553</v>
      </c>
    </row>
    <row r="895" spans="1:10" ht="12.75">
      <c r="A895">
        <v>20081125</v>
      </c>
      <c r="B895" t="s">
        <v>7</v>
      </c>
      <c r="C895">
        <v>6.599</v>
      </c>
      <c r="D895">
        <v>20081126</v>
      </c>
      <c r="E895" t="s">
        <v>8</v>
      </c>
      <c r="F895">
        <v>6.579</v>
      </c>
      <c r="G895" s="3">
        <v>49</v>
      </c>
      <c r="H895">
        <f t="shared" si="28"/>
        <v>91456</v>
      </c>
      <c r="I895">
        <f>MAX(H$2:H895,0)</f>
        <v>92960</v>
      </c>
      <c r="J895">
        <f t="shared" si="29"/>
        <v>1504</v>
      </c>
    </row>
    <row r="896" spans="1:10" ht="12.75">
      <c r="A896">
        <v>20081126</v>
      </c>
      <c r="B896" t="s">
        <v>9</v>
      </c>
      <c r="C896">
        <v>6.579</v>
      </c>
      <c r="D896">
        <v>20081128</v>
      </c>
      <c r="E896" t="s">
        <v>10</v>
      </c>
      <c r="F896">
        <v>6.617</v>
      </c>
      <c r="G896" s="3">
        <v>94</v>
      </c>
      <c r="H896">
        <f t="shared" si="28"/>
        <v>91550</v>
      </c>
      <c r="I896">
        <f>MAX(H$2:H896,0)</f>
        <v>92960</v>
      </c>
      <c r="J896">
        <f t="shared" si="29"/>
        <v>1410</v>
      </c>
    </row>
    <row r="897" spans="1:10" ht="12.75">
      <c r="A897">
        <v>20081128</v>
      </c>
      <c r="B897" t="s">
        <v>7</v>
      </c>
      <c r="C897">
        <v>6.617</v>
      </c>
      <c r="D897">
        <v>20081201</v>
      </c>
      <c r="E897" t="s">
        <v>8</v>
      </c>
      <c r="F897">
        <v>6.523</v>
      </c>
      <c r="G897" s="3">
        <v>234</v>
      </c>
      <c r="H897">
        <f t="shared" si="28"/>
        <v>91784</v>
      </c>
      <c r="I897">
        <f>MAX(H$2:H897,0)</f>
        <v>92960</v>
      </c>
      <c r="J897">
        <f t="shared" si="29"/>
        <v>1176</v>
      </c>
    </row>
    <row r="898" spans="1:10" ht="12.75">
      <c r="A898">
        <v>20081201</v>
      </c>
      <c r="B898" t="s">
        <v>9</v>
      </c>
      <c r="C898">
        <v>6.523</v>
      </c>
      <c r="D898">
        <v>20081202</v>
      </c>
      <c r="E898" t="s">
        <v>10</v>
      </c>
      <c r="F898">
        <v>6.481</v>
      </c>
      <c r="G898" s="2">
        <v>-106</v>
      </c>
      <c r="H898">
        <f t="shared" si="28"/>
        <v>91678</v>
      </c>
      <c r="I898">
        <f>MAX(H$2:H898,0)</f>
        <v>92960</v>
      </c>
      <c r="J898">
        <f t="shared" si="29"/>
        <v>1282</v>
      </c>
    </row>
    <row r="899" spans="1:10" ht="12.75">
      <c r="A899">
        <v>20081202</v>
      </c>
      <c r="B899" t="s">
        <v>7</v>
      </c>
      <c r="C899">
        <v>6.481</v>
      </c>
      <c r="D899">
        <v>20081204</v>
      </c>
      <c r="E899" t="s">
        <v>8</v>
      </c>
      <c r="F899">
        <v>6.4</v>
      </c>
      <c r="G899" s="3">
        <v>202</v>
      </c>
      <c r="H899">
        <f t="shared" si="28"/>
        <v>91880</v>
      </c>
      <c r="I899">
        <f>MAX(H$2:H899,0)</f>
        <v>92960</v>
      </c>
      <c r="J899">
        <f t="shared" si="29"/>
        <v>1080</v>
      </c>
    </row>
    <row r="900" spans="1:10" ht="12.75">
      <c r="A900">
        <v>20081204</v>
      </c>
      <c r="B900" t="s">
        <v>9</v>
      </c>
      <c r="C900">
        <v>6.4</v>
      </c>
      <c r="D900">
        <v>20081208</v>
      </c>
      <c r="E900" t="s">
        <v>10</v>
      </c>
      <c r="F900">
        <v>5.58</v>
      </c>
      <c r="G900" s="2">
        <v>-2050</v>
      </c>
      <c r="H900">
        <f t="shared" si="28"/>
        <v>89830</v>
      </c>
      <c r="I900">
        <f>MAX(H$2:H900,0)</f>
        <v>92960</v>
      </c>
      <c r="J900">
        <f t="shared" si="29"/>
        <v>3130</v>
      </c>
    </row>
    <row r="901" spans="1:10" ht="12.75">
      <c r="A901">
        <v>20081208</v>
      </c>
      <c r="B901" t="s">
        <v>7</v>
      </c>
      <c r="C901">
        <v>5.58</v>
      </c>
      <c r="D901">
        <v>20081209</v>
      </c>
      <c r="E901" t="s">
        <v>8</v>
      </c>
      <c r="F901">
        <v>5.599</v>
      </c>
      <c r="G901" s="2">
        <v>-48</v>
      </c>
      <c r="H901">
        <f t="shared" si="28"/>
        <v>89782</v>
      </c>
      <c r="I901">
        <f>MAX(H$2:H901,0)</f>
        <v>92960</v>
      </c>
      <c r="J901">
        <f t="shared" si="29"/>
        <v>3178</v>
      </c>
    </row>
    <row r="902" spans="1:10" ht="12.75">
      <c r="A902">
        <v>20081209</v>
      </c>
      <c r="B902" t="s">
        <v>9</v>
      </c>
      <c r="C902">
        <v>5.599</v>
      </c>
      <c r="D902">
        <v>20081210</v>
      </c>
      <c r="E902" t="s">
        <v>10</v>
      </c>
      <c r="F902">
        <v>5.571</v>
      </c>
      <c r="G902" s="2">
        <v>-71</v>
      </c>
      <c r="H902">
        <f t="shared" si="28"/>
        <v>89711</v>
      </c>
      <c r="I902">
        <f>MAX(H$2:H902,0)</f>
        <v>92960</v>
      </c>
      <c r="J902">
        <f t="shared" si="29"/>
        <v>3249</v>
      </c>
    </row>
    <row r="903" spans="1:10" ht="12.75">
      <c r="A903">
        <v>20081210</v>
      </c>
      <c r="B903" t="s">
        <v>7</v>
      </c>
      <c r="C903">
        <v>5.571</v>
      </c>
      <c r="D903">
        <v>20081212</v>
      </c>
      <c r="E903" t="s">
        <v>8</v>
      </c>
      <c r="F903">
        <v>5.566</v>
      </c>
      <c r="G903" s="3">
        <v>12</v>
      </c>
      <c r="H903">
        <f t="shared" si="28"/>
        <v>89723</v>
      </c>
      <c r="I903">
        <f>MAX(H$2:H903,0)</f>
        <v>92960</v>
      </c>
      <c r="J903">
        <f t="shared" si="29"/>
        <v>3237</v>
      </c>
    </row>
    <row r="904" spans="1:10" ht="12.75">
      <c r="A904">
        <v>20081212</v>
      </c>
      <c r="B904" t="s">
        <v>9</v>
      </c>
      <c r="C904">
        <v>5.566</v>
      </c>
      <c r="D904">
        <v>20081215</v>
      </c>
      <c r="E904" t="s">
        <v>10</v>
      </c>
      <c r="F904">
        <v>5.633</v>
      </c>
      <c r="G904" s="3">
        <v>167</v>
      </c>
      <c r="H904">
        <f t="shared" si="28"/>
        <v>89890</v>
      </c>
      <c r="I904">
        <f>MAX(H$2:H904,0)</f>
        <v>92960</v>
      </c>
      <c r="J904">
        <f t="shared" si="29"/>
        <v>3070</v>
      </c>
    </row>
    <row r="905" spans="1:10" ht="12.75">
      <c r="A905">
        <v>20081215</v>
      </c>
      <c r="B905" t="s">
        <v>7</v>
      </c>
      <c r="C905">
        <v>5.633</v>
      </c>
      <c r="D905">
        <v>20081216</v>
      </c>
      <c r="E905" t="s">
        <v>8</v>
      </c>
      <c r="F905">
        <v>5.735</v>
      </c>
      <c r="G905" s="2">
        <v>-256</v>
      </c>
      <c r="H905">
        <f t="shared" si="28"/>
        <v>89634</v>
      </c>
      <c r="I905">
        <f>MAX(H$2:H905,0)</f>
        <v>92960</v>
      </c>
      <c r="J905">
        <f t="shared" si="29"/>
        <v>3326</v>
      </c>
    </row>
    <row r="906" spans="1:10" ht="12.75">
      <c r="A906">
        <v>20081216</v>
      </c>
      <c r="B906" t="s">
        <v>9</v>
      </c>
      <c r="C906">
        <v>5.735</v>
      </c>
      <c r="D906">
        <v>20081217</v>
      </c>
      <c r="E906" t="s">
        <v>10</v>
      </c>
      <c r="F906">
        <v>5.718</v>
      </c>
      <c r="G906" s="2">
        <v>-43</v>
      </c>
      <c r="H906">
        <f t="shared" si="28"/>
        <v>89591</v>
      </c>
      <c r="I906">
        <f>MAX(H$2:H906,0)</f>
        <v>92960</v>
      </c>
      <c r="J906">
        <f t="shared" si="29"/>
        <v>3369</v>
      </c>
    </row>
    <row r="907" spans="1:10" ht="12.75">
      <c r="A907">
        <v>20081217</v>
      </c>
      <c r="B907" t="s">
        <v>7</v>
      </c>
      <c r="C907">
        <v>5.718</v>
      </c>
      <c r="D907">
        <v>20081218</v>
      </c>
      <c r="E907" t="s">
        <v>8</v>
      </c>
      <c r="F907">
        <v>5.688</v>
      </c>
      <c r="G907" s="3">
        <v>74</v>
      </c>
      <c r="H907">
        <f t="shared" si="28"/>
        <v>89665</v>
      </c>
      <c r="I907">
        <f>MAX(H$2:H907,0)</f>
        <v>92960</v>
      </c>
      <c r="J907">
        <f t="shared" si="29"/>
        <v>3295</v>
      </c>
    </row>
    <row r="908" spans="1:10" ht="12.75">
      <c r="A908">
        <v>20081218</v>
      </c>
      <c r="B908" t="s">
        <v>9</v>
      </c>
      <c r="C908">
        <v>5.688</v>
      </c>
      <c r="D908">
        <v>20081219</v>
      </c>
      <c r="E908" t="s">
        <v>10</v>
      </c>
      <c r="F908">
        <v>5.454</v>
      </c>
      <c r="G908" s="2">
        <v>-586</v>
      </c>
      <c r="H908">
        <f t="shared" si="28"/>
        <v>89079</v>
      </c>
      <c r="I908">
        <f>MAX(H$2:H908,0)</f>
        <v>92960</v>
      </c>
      <c r="J908">
        <f t="shared" si="29"/>
        <v>3881</v>
      </c>
    </row>
    <row r="909" spans="1:10" ht="12.75">
      <c r="A909">
        <v>20081219</v>
      </c>
      <c r="B909" t="s">
        <v>11</v>
      </c>
      <c r="C909">
        <v>5.387</v>
      </c>
      <c r="D909">
        <v>20081223</v>
      </c>
      <c r="E909" t="s">
        <v>8</v>
      </c>
      <c r="F909">
        <v>5.487</v>
      </c>
      <c r="G909" s="2">
        <v>-250</v>
      </c>
      <c r="H909">
        <f t="shared" si="28"/>
        <v>88829</v>
      </c>
      <c r="I909">
        <f>MAX(H$2:H909,0)</f>
        <v>92960</v>
      </c>
      <c r="J909">
        <f t="shared" si="29"/>
        <v>4131</v>
      </c>
    </row>
    <row r="910" spans="1:10" ht="12.75">
      <c r="A910">
        <v>20081219</v>
      </c>
      <c r="B910" t="s">
        <v>7</v>
      </c>
      <c r="C910">
        <v>5.454</v>
      </c>
      <c r="D910">
        <v>20081219</v>
      </c>
      <c r="E910" t="s">
        <v>9</v>
      </c>
      <c r="F910">
        <v>5.34</v>
      </c>
      <c r="G910" s="3">
        <v>284</v>
      </c>
      <c r="H910">
        <f t="shared" si="28"/>
        <v>89113</v>
      </c>
      <c r="I910">
        <f>MAX(H$2:H910,0)</f>
        <v>92960</v>
      </c>
      <c r="J910">
        <f t="shared" si="29"/>
        <v>3847</v>
      </c>
    </row>
    <row r="911" spans="1:10" ht="12.75">
      <c r="A911">
        <v>20081223</v>
      </c>
      <c r="B911" t="s">
        <v>9</v>
      </c>
      <c r="C911">
        <v>5.487</v>
      </c>
      <c r="D911">
        <v>20081230</v>
      </c>
      <c r="E911" t="s">
        <v>10</v>
      </c>
      <c r="F911">
        <v>5.93</v>
      </c>
      <c r="G911" s="3">
        <v>1107</v>
      </c>
      <c r="H911">
        <f t="shared" si="28"/>
        <v>90220</v>
      </c>
      <c r="I911">
        <f>MAX(H$2:H911,0)</f>
        <v>92960</v>
      </c>
      <c r="J911">
        <f t="shared" si="29"/>
        <v>2740</v>
      </c>
    </row>
    <row r="912" spans="1:10" ht="12.75">
      <c r="A912">
        <v>20081230</v>
      </c>
      <c r="B912" t="s">
        <v>7</v>
      </c>
      <c r="C912">
        <v>5.93</v>
      </c>
      <c r="D912">
        <v>20090102</v>
      </c>
      <c r="E912" t="s">
        <v>8</v>
      </c>
      <c r="F912">
        <v>5.623</v>
      </c>
      <c r="G912" s="3">
        <v>767</v>
      </c>
      <c r="H912">
        <f t="shared" si="28"/>
        <v>90987</v>
      </c>
      <c r="I912">
        <f>MAX(H$2:H912,0)</f>
        <v>92960</v>
      </c>
      <c r="J912">
        <f t="shared" si="29"/>
        <v>1973</v>
      </c>
    </row>
    <row r="913" spans="1:10" ht="12.75">
      <c r="A913">
        <v>20090102</v>
      </c>
      <c r="B913" t="s">
        <v>9</v>
      </c>
      <c r="C913">
        <v>5.623</v>
      </c>
      <c r="D913">
        <v>20090106</v>
      </c>
      <c r="E913" t="s">
        <v>10</v>
      </c>
      <c r="F913">
        <v>6.077</v>
      </c>
      <c r="G913" s="3">
        <v>1134</v>
      </c>
      <c r="H913">
        <f t="shared" si="28"/>
        <v>92121</v>
      </c>
      <c r="I913">
        <f>MAX(H$2:H913,0)</f>
        <v>92960</v>
      </c>
      <c r="J913">
        <f t="shared" si="29"/>
        <v>839</v>
      </c>
    </row>
    <row r="914" spans="1:10" ht="12.75">
      <c r="A914">
        <v>20090106</v>
      </c>
      <c r="B914" t="s">
        <v>7</v>
      </c>
      <c r="C914">
        <v>6.077</v>
      </c>
      <c r="D914">
        <v>20090112</v>
      </c>
      <c r="E914" t="s">
        <v>8</v>
      </c>
      <c r="F914">
        <v>5.463</v>
      </c>
      <c r="G914" s="3">
        <v>1534</v>
      </c>
      <c r="H914">
        <f t="shared" si="28"/>
        <v>93655</v>
      </c>
      <c r="I914">
        <f>MAX(H$2:H914,0)</f>
        <v>93655</v>
      </c>
      <c r="J914">
        <f t="shared" si="29"/>
        <v>0</v>
      </c>
    </row>
    <row r="915" spans="1:10" ht="12.75">
      <c r="A915">
        <v>20090112</v>
      </c>
      <c r="B915" t="s">
        <v>9</v>
      </c>
      <c r="C915">
        <v>5.463</v>
      </c>
      <c r="D915">
        <v>20090113</v>
      </c>
      <c r="E915" t="s">
        <v>10</v>
      </c>
      <c r="F915">
        <v>5.389</v>
      </c>
      <c r="G915" s="2">
        <v>-185</v>
      </c>
      <c r="H915">
        <f t="shared" si="28"/>
        <v>93470</v>
      </c>
      <c r="I915">
        <f>MAX(H$2:H915,0)</f>
        <v>93655</v>
      </c>
      <c r="J915">
        <f t="shared" si="29"/>
        <v>185</v>
      </c>
    </row>
    <row r="916" spans="1:10" ht="12.75">
      <c r="A916">
        <v>20090113</v>
      </c>
      <c r="B916" t="s">
        <v>7</v>
      </c>
      <c r="C916">
        <v>5.389</v>
      </c>
      <c r="D916">
        <v>20090120</v>
      </c>
      <c r="E916" t="s">
        <v>8</v>
      </c>
      <c r="F916">
        <v>4.704</v>
      </c>
      <c r="G916" s="3">
        <v>1712</v>
      </c>
      <c r="H916">
        <f t="shared" si="28"/>
        <v>95182</v>
      </c>
      <c r="I916">
        <f>MAX(H$2:H916,0)</f>
        <v>95182</v>
      </c>
      <c r="J916">
        <f t="shared" si="29"/>
        <v>0</v>
      </c>
    </row>
    <row r="917" spans="1:10" ht="12.75">
      <c r="A917">
        <v>20090120</v>
      </c>
      <c r="B917" t="s">
        <v>9</v>
      </c>
      <c r="C917">
        <v>4.704</v>
      </c>
      <c r="D917">
        <v>20090122</v>
      </c>
      <c r="E917" t="s">
        <v>10</v>
      </c>
      <c r="F917">
        <v>4.598</v>
      </c>
      <c r="G917" s="2">
        <v>-265</v>
      </c>
      <c r="H917">
        <f t="shared" si="28"/>
        <v>94917</v>
      </c>
      <c r="I917">
        <f>MAX(H$2:H917,0)</f>
        <v>95182</v>
      </c>
      <c r="J917">
        <f t="shared" si="29"/>
        <v>265</v>
      </c>
    </row>
    <row r="918" spans="1:10" ht="12.75">
      <c r="A918">
        <v>20090122</v>
      </c>
      <c r="B918" t="s">
        <v>7</v>
      </c>
      <c r="C918">
        <v>4.598</v>
      </c>
      <c r="D918">
        <v>20090122</v>
      </c>
      <c r="E918" t="s">
        <v>9</v>
      </c>
      <c r="F918">
        <v>4.67</v>
      </c>
      <c r="G918" s="2">
        <v>-181</v>
      </c>
      <c r="H918">
        <f t="shared" si="28"/>
        <v>94736</v>
      </c>
      <c r="I918">
        <f>MAX(H$2:H918,0)</f>
        <v>95182</v>
      </c>
      <c r="J918">
        <f t="shared" si="29"/>
        <v>446</v>
      </c>
    </row>
    <row r="919" spans="1:10" ht="12.75">
      <c r="A919">
        <v>20090122</v>
      </c>
      <c r="B919" t="s">
        <v>11</v>
      </c>
      <c r="C919">
        <v>4.657</v>
      </c>
      <c r="D919">
        <v>20090126</v>
      </c>
      <c r="E919" t="s">
        <v>8</v>
      </c>
      <c r="F919">
        <v>4.467</v>
      </c>
      <c r="G919" s="3">
        <v>475</v>
      </c>
      <c r="H919">
        <f t="shared" si="28"/>
        <v>95211</v>
      </c>
      <c r="I919">
        <f>MAX(H$2:H919,0)</f>
        <v>95211</v>
      </c>
      <c r="J919">
        <f t="shared" si="29"/>
        <v>0</v>
      </c>
    </row>
    <row r="920" spans="1:10" ht="12.75">
      <c r="A920">
        <v>20090126</v>
      </c>
      <c r="B920" t="s">
        <v>9</v>
      </c>
      <c r="C920">
        <v>4.467</v>
      </c>
      <c r="D920">
        <v>20090127</v>
      </c>
      <c r="E920" t="s">
        <v>10</v>
      </c>
      <c r="F920">
        <v>4.428</v>
      </c>
      <c r="G920" s="2">
        <v>-98</v>
      </c>
      <c r="H920">
        <f t="shared" si="28"/>
        <v>95113</v>
      </c>
      <c r="I920">
        <f>MAX(H$2:H920,0)</f>
        <v>95211</v>
      </c>
      <c r="J920">
        <f t="shared" si="29"/>
        <v>98</v>
      </c>
    </row>
    <row r="921" spans="1:10" ht="12.75">
      <c r="A921">
        <v>20090127</v>
      </c>
      <c r="B921" t="s">
        <v>7</v>
      </c>
      <c r="C921">
        <v>4.428</v>
      </c>
      <c r="D921">
        <v>20090128</v>
      </c>
      <c r="E921" t="s">
        <v>8</v>
      </c>
      <c r="F921">
        <v>4.571</v>
      </c>
      <c r="G921" s="2">
        <v>-358</v>
      </c>
      <c r="H921">
        <f t="shared" si="28"/>
        <v>94755</v>
      </c>
      <c r="I921">
        <f>MAX(H$2:H921,0)</f>
        <v>95211</v>
      </c>
      <c r="J921">
        <f t="shared" si="29"/>
        <v>456</v>
      </c>
    </row>
    <row r="922" spans="1:10" ht="12.75">
      <c r="A922">
        <v>20090128</v>
      </c>
      <c r="B922" t="s">
        <v>9</v>
      </c>
      <c r="C922">
        <v>4.571</v>
      </c>
      <c r="D922">
        <v>20090130</v>
      </c>
      <c r="E922" t="s">
        <v>10</v>
      </c>
      <c r="F922">
        <v>4.54</v>
      </c>
      <c r="G922" s="2">
        <v>-78</v>
      </c>
      <c r="H922">
        <f t="shared" si="28"/>
        <v>94677</v>
      </c>
      <c r="I922">
        <f>MAX(H$2:H922,0)</f>
        <v>95211</v>
      </c>
      <c r="J922">
        <f t="shared" si="29"/>
        <v>534</v>
      </c>
    </row>
    <row r="923" spans="1:10" ht="12.75">
      <c r="A923">
        <v>20090130</v>
      </c>
      <c r="B923" t="s">
        <v>7</v>
      </c>
      <c r="C923">
        <v>4.54</v>
      </c>
      <c r="D923">
        <v>20090202</v>
      </c>
      <c r="E923" t="s">
        <v>8</v>
      </c>
      <c r="F923">
        <v>4.419</v>
      </c>
      <c r="G923" s="3">
        <v>302</v>
      </c>
      <c r="H923">
        <f t="shared" si="28"/>
        <v>94979</v>
      </c>
      <c r="I923">
        <f>MAX(H$2:H923,0)</f>
        <v>95211</v>
      </c>
      <c r="J923">
        <f t="shared" si="29"/>
        <v>232</v>
      </c>
    </row>
    <row r="924" spans="1:10" ht="12.75">
      <c r="A924">
        <v>20090202</v>
      </c>
      <c r="B924" t="s">
        <v>9</v>
      </c>
      <c r="C924">
        <v>4.419</v>
      </c>
      <c r="D924">
        <v>20090203</v>
      </c>
      <c r="E924" t="s">
        <v>10</v>
      </c>
      <c r="F924">
        <v>4.597</v>
      </c>
      <c r="G924" s="3">
        <v>444</v>
      </c>
      <c r="H924">
        <f t="shared" si="28"/>
        <v>95423</v>
      </c>
      <c r="I924">
        <f>MAX(H$2:H924,0)</f>
        <v>95423</v>
      </c>
      <c r="J924">
        <f t="shared" si="29"/>
        <v>0</v>
      </c>
    </row>
    <row r="925" spans="1:10" ht="12.75">
      <c r="A925">
        <v>20090203</v>
      </c>
      <c r="B925" t="s">
        <v>7</v>
      </c>
      <c r="C925">
        <v>4.597</v>
      </c>
      <c r="D925">
        <v>20090204</v>
      </c>
      <c r="E925" t="s">
        <v>8</v>
      </c>
      <c r="F925">
        <v>4.623</v>
      </c>
      <c r="G925" s="2">
        <v>-66</v>
      </c>
      <c r="H925">
        <f t="shared" si="28"/>
        <v>95357</v>
      </c>
      <c r="I925">
        <f>MAX(H$2:H925,0)</f>
        <v>95423</v>
      </c>
      <c r="J925">
        <f t="shared" si="29"/>
        <v>66</v>
      </c>
    </row>
    <row r="926" spans="1:10" ht="12.75">
      <c r="A926">
        <v>20090204</v>
      </c>
      <c r="B926" t="s">
        <v>9</v>
      </c>
      <c r="C926">
        <v>4.623</v>
      </c>
      <c r="D926">
        <v>20090205</v>
      </c>
      <c r="E926" t="s">
        <v>10</v>
      </c>
      <c r="F926">
        <v>4.581</v>
      </c>
      <c r="G926" s="2">
        <v>-106</v>
      </c>
      <c r="H926">
        <f t="shared" si="28"/>
        <v>95251</v>
      </c>
      <c r="I926">
        <f>MAX(H$2:H926,0)</f>
        <v>95423</v>
      </c>
      <c r="J926">
        <f t="shared" si="29"/>
        <v>172</v>
      </c>
    </row>
    <row r="927" spans="1:10" ht="12.75">
      <c r="A927">
        <v>20090205</v>
      </c>
      <c r="B927" t="s">
        <v>7</v>
      </c>
      <c r="C927">
        <v>4.581</v>
      </c>
      <c r="D927">
        <v>20090206</v>
      </c>
      <c r="E927" t="s">
        <v>8</v>
      </c>
      <c r="F927">
        <v>4.638</v>
      </c>
      <c r="G927" s="2">
        <v>-143</v>
      </c>
      <c r="H927">
        <f t="shared" si="28"/>
        <v>95108</v>
      </c>
      <c r="I927">
        <f>MAX(H$2:H927,0)</f>
        <v>95423</v>
      </c>
      <c r="J927">
        <f t="shared" si="29"/>
        <v>315</v>
      </c>
    </row>
    <row r="928" spans="1:10" ht="12.75">
      <c r="A928">
        <v>20090206</v>
      </c>
      <c r="B928" t="s">
        <v>9</v>
      </c>
      <c r="C928">
        <v>4.638</v>
      </c>
      <c r="D928">
        <v>20090210</v>
      </c>
      <c r="E928" t="s">
        <v>10</v>
      </c>
      <c r="F928">
        <v>4.715</v>
      </c>
      <c r="G928" s="3">
        <v>192</v>
      </c>
      <c r="H928">
        <f t="shared" si="28"/>
        <v>95300</v>
      </c>
      <c r="I928">
        <f>MAX(H$2:H928,0)</f>
        <v>95423</v>
      </c>
      <c r="J928">
        <f t="shared" si="29"/>
        <v>123</v>
      </c>
    </row>
    <row r="929" spans="1:10" ht="12.75">
      <c r="A929">
        <v>20090210</v>
      </c>
      <c r="B929" t="s">
        <v>7</v>
      </c>
      <c r="C929">
        <v>4.715</v>
      </c>
      <c r="D929">
        <v>20090217</v>
      </c>
      <c r="E929" t="s">
        <v>8</v>
      </c>
      <c r="F929">
        <v>4.275</v>
      </c>
      <c r="G929" s="3">
        <v>1099</v>
      </c>
      <c r="H929">
        <f t="shared" si="28"/>
        <v>96399</v>
      </c>
      <c r="I929">
        <f>MAX(H$2:H929,0)</f>
        <v>96399</v>
      </c>
      <c r="J929">
        <f t="shared" si="29"/>
        <v>0</v>
      </c>
    </row>
    <row r="930" spans="1:10" ht="12.75">
      <c r="A930">
        <v>20090217</v>
      </c>
      <c r="B930" t="s">
        <v>9</v>
      </c>
      <c r="C930">
        <v>4.275</v>
      </c>
      <c r="D930">
        <v>20090219</v>
      </c>
      <c r="E930" t="s">
        <v>10</v>
      </c>
      <c r="F930">
        <v>4.176</v>
      </c>
      <c r="G930" s="2">
        <v>-248</v>
      </c>
      <c r="H930">
        <f t="shared" si="28"/>
        <v>96151</v>
      </c>
      <c r="I930">
        <f>MAX(H$2:H930,0)</f>
        <v>96399</v>
      </c>
      <c r="J930">
        <f t="shared" si="29"/>
        <v>248</v>
      </c>
    </row>
    <row r="931" spans="1:10" ht="12.75">
      <c r="A931">
        <v>20090219</v>
      </c>
      <c r="B931" t="s">
        <v>7</v>
      </c>
      <c r="C931">
        <v>4.176</v>
      </c>
      <c r="D931">
        <v>20090220</v>
      </c>
      <c r="E931" t="s">
        <v>9</v>
      </c>
      <c r="F931">
        <v>4.008</v>
      </c>
      <c r="G931" s="3">
        <v>420</v>
      </c>
      <c r="H931">
        <f t="shared" si="28"/>
        <v>96571</v>
      </c>
      <c r="I931">
        <f>MAX(H$2:H931,0)</f>
        <v>96571</v>
      </c>
      <c r="J931">
        <f t="shared" si="29"/>
        <v>0</v>
      </c>
    </row>
    <row r="932" spans="1:10" ht="12.75">
      <c r="A932">
        <v>20090220</v>
      </c>
      <c r="B932" t="s">
        <v>11</v>
      </c>
      <c r="C932">
        <v>4.04</v>
      </c>
      <c r="D932">
        <v>20090223</v>
      </c>
      <c r="E932" t="s">
        <v>8</v>
      </c>
      <c r="F932">
        <v>4.154</v>
      </c>
      <c r="G932" s="2">
        <v>-286</v>
      </c>
      <c r="H932">
        <f t="shared" si="28"/>
        <v>96285</v>
      </c>
      <c r="I932">
        <f>MAX(H$2:H932,0)</f>
        <v>96571</v>
      </c>
      <c r="J932">
        <f t="shared" si="29"/>
        <v>286</v>
      </c>
    </row>
    <row r="933" spans="1:10" ht="12.75">
      <c r="A933">
        <v>20090223</v>
      </c>
      <c r="B933" t="s">
        <v>9</v>
      </c>
      <c r="C933">
        <v>4.154</v>
      </c>
      <c r="D933">
        <v>20090225</v>
      </c>
      <c r="E933" t="s">
        <v>10</v>
      </c>
      <c r="F933">
        <v>4.099</v>
      </c>
      <c r="G933" s="2">
        <v>-138</v>
      </c>
      <c r="H933">
        <f t="shared" si="28"/>
        <v>96147</v>
      </c>
      <c r="I933">
        <f>MAX(H$2:H933,0)</f>
        <v>96571</v>
      </c>
      <c r="J933">
        <f t="shared" si="29"/>
        <v>424</v>
      </c>
    </row>
    <row r="934" spans="1:10" ht="12.75">
      <c r="A934">
        <v>20090225</v>
      </c>
      <c r="B934" t="s">
        <v>7</v>
      </c>
      <c r="C934">
        <v>4.099</v>
      </c>
      <c r="D934">
        <v>20090227</v>
      </c>
      <c r="E934" t="s">
        <v>8</v>
      </c>
      <c r="F934">
        <v>4.026</v>
      </c>
      <c r="G934" s="3">
        <v>182</v>
      </c>
      <c r="H934">
        <f t="shared" si="28"/>
        <v>96329</v>
      </c>
      <c r="I934">
        <f>MAX(H$2:H934,0)</f>
        <v>96571</v>
      </c>
      <c r="J934">
        <f t="shared" si="29"/>
        <v>242</v>
      </c>
    </row>
    <row r="935" spans="1:10" ht="12.75">
      <c r="A935">
        <v>20090227</v>
      </c>
      <c r="B935" t="s">
        <v>9</v>
      </c>
      <c r="C935">
        <v>4.026</v>
      </c>
      <c r="D935">
        <v>20090302</v>
      </c>
      <c r="E935" t="s">
        <v>10</v>
      </c>
      <c r="F935">
        <v>4.089</v>
      </c>
      <c r="G935" s="3">
        <v>157</v>
      </c>
      <c r="H935">
        <f t="shared" si="28"/>
        <v>96486</v>
      </c>
      <c r="I935">
        <f>MAX(H$2:H935,0)</f>
        <v>96571</v>
      </c>
      <c r="J935">
        <f t="shared" si="29"/>
        <v>85</v>
      </c>
    </row>
    <row r="936" spans="1:10" ht="12.75">
      <c r="A936">
        <v>20090302</v>
      </c>
      <c r="B936" t="s">
        <v>7</v>
      </c>
      <c r="C936">
        <v>4.089</v>
      </c>
      <c r="D936">
        <v>20090304</v>
      </c>
      <c r="E936" t="s">
        <v>8</v>
      </c>
      <c r="F936">
        <v>4.294</v>
      </c>
      <c r="G936" s="2">
        <v>-513</v>
      </c>
      <c r="H936">
        <f t="shared" si="28"/>
        <v>95973</v>
      </c>
      <c r="I936">
        <f>MAX(H$2:H936,0)</f>
        <v>96571</v>
      </c>
      <c r="J936">
        <f t="shared" si="29"/>
        <v>598</v>
      </c>
    </row>
    <row r="937" spans="1:10" ht="12.75">
      <c r="A937">
        <v>20090304</v>
      </c>
      <c r="B937" t="s">
        <v>9</v>
      </c>
      <c r="C937">
        <v>4.294</v>
      </c>
      <c r="D937">
        <v>20090305</v>
      </c>
      <c r="E937" t="s">
        <v>10</v>
      </c>
      <c r="F937">
        <v>4.186</v>
      </c>
      <c r="G937" s="2">
        <v>-270</v>
      </c>
      <c r="H937">
        <f t="shared" si="28"/>
        <v>95703</v>
      </c>
      <c r="I937">
        <f>MAX(H$2:H937,0)</f>
        <v>96571</v>
      </c>
      <c r="J937">
        <f t="shared" si="29"/>
        <v>868</v>
      </c>
    </row>
    <row r="938" spans="1:10" ht="12.75">
      <c r="A938">
        <v>20090305</v>
      </c>
      <c r="B938" t="s">
        <v>7</v>
      </c>
      <c r="C938">
        <v>4.186</v>
      </c>
      <c r="D938">
        <v>20090309</v>
      </c>
      <c r="E938" t="s">
        <v>8</v>
      </c>
      <c r="F938">
        <v>3.931</v>
      </c>
      <c r="G938" s="3">
        <v>637</v>
      </c>
      <c r="H938">
        <f t="shared" si="28"/>
        <v>96340</v>
      </c>
      <c r="I938">
        <f>MAX(H$2:H938,0)</f>
        <v>96571</v>
      </c>
      <c r="J938">
        <f t="shared" si="29"/>
        <v>231</v>
      </c>
    </row>
    <row r="939" spans="1:10" ht="12.75">
      <c r="A939">
        <v>20090309</v>
      </c>
      <c r="B939" t="s">
        <v>9</v>
      </c>
      <c r="C939">
        <v>3.931</v>
      </c>
      <c r="D939">
        <v>20090310</v>
      </c>
      <c r="E939" t="s">
        <v>10</v>
      </c>
      <c r="F939">
        <v>3.834</v>
      </c>
      <c r="G939" s="2">
        <v>-243</v>
      </c>
      <c r="H939">
        <f t="shared" si="28"/>
        <v>96097</v>
      </c>
      <c r="I939">
        <f>MAX(H$2:H939,0)</f>
        <v>96571</v>
      </c>
      <c r="J939">
        <f t="shared" si="29"/>
        <v>474</v>
      </c>
    </row>
    <row r="940" spans="1:10" ht="12.75">
      <c r="A940">
        <v>20090310</v>
      </c>
      <c r="B940" t="s">
        <v>7</v>
      </c>
      <c r="C940">
        <v>3.834</v>
      </c>
      <c r="D940">
        <v>20090312</v>
      </c>
      <c r="E940" t="s">
        <v>8</v>
      </c>
      <c r="F940">
        <v>3.897</v>
      </c>
      <c r="G940" s="2">
        <v>-158</v>
      </c>
      <c r="H940">
        <f t="shared" si="28"/>
        <v>95939</v>
      </c>
      <c r="I940">
        <f>MAX(H$2:H940,0)</f>
        <v>96571</v>
      </c>
      <c r="J940">
        <f t="shared" si="29"/>
        <v>632</v>
      </c>
    </row>
    <row r="941" spans="1:10" ht="12.75">
      <c r="A941">
        <v>20090312</v>
      </c>
      <c r="B941" t="s">
        <v>9</v>
      </c>
      <c r="C941">
        <v>3.897</v>
      </c>
      <c r="D941">
        <v>20090316</v>
      </c>
      <c r="E941" t="s">
        <v>10</v>
      </c>
      <c r="F941">
        <v>3.822</v>
      </c>
      <c r="G941" s="2">
        <v>-188</v>
      </c>
      <c r="H941">
        <f t="shared" si="28"/>
        <v>95751</v>
      </c>
      <c r="I941">
        <f>MAX(H$2:H941,0)</f>
        <v>96571</v>
      </c>
      <c r="J941">
        <f t="shared" si="29"/>
        <v>820</v>
      </c>
    </row>
    <row r="942" spans="1:10" ht="12.75">
      <c r="A942">
        <v>20090316</v>
      </c>
      <c r="B942" t="s">
        <v>7</v>
      </c>
      <c r="C942">
        <v>3.822</v>
      </c>
      <c r="D942">
        <v>20090319</v>
      </c>
      <c r="E942" t="s">
        <v>8</v>
      </c>
      <c r="F942">
        <v>3.759</v>
      </c>
      <c r="G942" s="3">
        <v>157</v>
      </c>
      <c r="H942">
        <f t="shared" si="28"/>
        <v>95908</v>
      </c>
      <c r="I942">
        <f>MAX(H$2:H942,0)</f>
        <v>96571</v>
      </c>
      <c r="J942">
        <f t="shared" si="29"/>
        <v>663</v>
      </c>
    </row>
    <row r="943" spans="1:10" ht="12.75">
      <c r="A943">
        <v>20090319</v>
      </c>
      <c r="B943" t="s">
        <v>9</v>
      </c>
      <c r="C943">
        <v>3.759</v>
      </c>
      <c r="D943">
        <v>20090320</v>
      </c>
      <c r="E943" t="s">
        <v>7</v>
      </c>
      <c r="F943">
        <v>4.237</v>
      </c>
      <c r="G943" s="3">
        <v>1194</v>
      </c>
      <c r="H943">
        <f t="shared" si="28"/>
        <v>97102</v>
      </c>
      <c r="I943">
        <f>MAX(H$2:H943,0)</f>
        <v>97102</v>
      </c>
      <c r="J943">
        <f t="shared" si="29"/>
        <v>0</v>
      </c>
    </row>
    <row r="944" spans="1:10" ht="12.75">
      <c r="A944">
        <v>20090320</v>
      </c>
      <c r="B944" t="s">
        <v>12</v>
      </c>
      <c r="C944">
        <v>4.317</v>
      </c>
      <c r="D944">
        <v>20090326</v>
      </c>
      <c r="E944" t="s">
        <v>10</v>
      </c>
      <c r="F944">
        <v>4.404</v>
      </c>
      <c r="G944" s="3">
        <v>217</v>
      </c>
      <c r="H944">
        <f aca="true" t="shared" si="30" ref="H944:H996">H943+G944</f>
        <v>97319</v>
      </c>
      <c r="I944">
        <f>MAX(H$2:H944,0)</f>
        <v>97319</v>
      </c>
      <c r="J944">
        <f aca="true" t="shared" si="31" ref="J944:J996">I944-H944</f>
        <v>0</v>
      </c>
    </row>
    <row r="945" spans="1:10" ht="12.75">
      <c r="A945">
        <v>20090326</v>
      </c>
      <c r="B945" t="s">
        <v>7</v>
      </c>
      <c r="C945">
        <v>4.404</v>
      </c>
      <c r="D945">
        <v>20090331</v>
      </c>
      <c r="E945" t="s">
        <v>8</v>
      </c>
      <c r="F945">
        <v>3.782</v>
      </c>
      <c r="G945" s="3">
        <v>1554</v>
      </c>
      <c r="H945">
        <f t="shared" si="30"/>
        <v>98873</v>
      </c>
      <c r="I945">
        <f>MAX(H$2:H945,0)</f>
        <v>98873</v>
      </c>
      <c r="J945">
        <f t="shared" si="31"/>
        <v>0</v>
      </c>
    </row>
    <row r="946" spans="1:10" ht="12.75">
      <c r="A946">
        <v>20090331</v>
      </c>
      <c r="B946" t="s">
        <v>9</v>
      </c>
      <c r="C946">
        <v>3.782</v>
      </c>
      <c r="D946">
        <v>20090402</v>
      </c>
      <c r="E946" t="s">
        <v>10</v>
      </c>
      <c r="F946">
        <v>3.727</v>
      </c>
      <c r="G946" s="2">
        <v>-138</v>
      </c>
      <c r="H946">
        <f t="shared" si="30"/>
        <v>98735</v>
      </c>
      <c r="I946">
        <f>MAX(H$2:H946,0)</f>
        <v>98873</v>
      </c>
      <c r="J946">
        <f t="shared" si="31"/>
        <v>138</v>
      </c>
    </row>
    <row r="947" spans="1:10" ht="12.75">
      <c r="A947">
        <v>20090402</v>
      </c>
      <c r="B947" t="s">
        <v>7</v>
      </c>
      <c r="C947">
        <v>3.727</v>
      </c>
      <c r="D947">
        <v>20090403</v>
      </c>
      <c r="E947" t="s">
        <v>8</v>
      </c>
      <c r="F947">
        <v>3.8</v>
      </c>
      <c r="G947" s="2">
        <v>-183</v>
      </c>
      <c r="H947">
        <f t="shared" si="30"/>
        <v>98552</v>
      </c>
      <c r="I947">
        <f>MAX(H$2:H947,0)</f>
        <v>98873</v>
      </c>
      <c r="J947">
        <f t="shared" si="31"/>
        <v>321</v>
      </c>
    </row>
    <row r="948" spans="1:10" ht="12.75">
      <c r="A948">
        <v>20090403</v>
      </c>
      <c r="B948" t="s">
        <v>9</v>
      </c>
      <c r="C948">
        <v>3.8</v>
      </c>
      <c r="D948">
        <v>20090406</v>
      </c>
      <c r="E948" t="s">
        <v>10</v>
      </c>
      <c r="F948">
        <v>3.714</v>
      </c>
      <c r="G948" s="2">
        <v>-215</v>
      </c>
      <c r="H948">
        <f t="shared" si="30"/>
        <v>98337</v>
      </c>
      <c r="I948">
        <f>MAX(H$2:H948,0)</f>
        <v>98873</v>
      </c>
      <c r="J948">
        <f t="shared" si="31"/>
        <v>536</v>
      </c>
    </row>
    <row r="949" spans="1:10" ht="12.75">
      <c r="A949">
        <v>20090406</v>
      </c>
      <c r="B949" t="s">
        <v>7</v>
      </c>
      <c r="C949">
        <v>3.714</v>
      </c>
      <c r="D949">
        <v>20090408</v>
      </c>
      <c r="E949" t="s">
        <v>8</v>
      </c>
      <c r="F949">
        <v>3.642</v>
      </c>
      <c r="G949" s="3">
        <v>180</v>
      </c>
      <c r="H949">
        <f t="shared" si="30"/>
        <v>98517</v>
      </c>
      <c r="I949">
        <f>MAX(H$2:H949,0)</f>
        <v>98873</v>
      </c>
      <c r="J949">
        <f t="shared" si="31"/>
        <v>356</v>
      </c>
    </row>
    <row r="950" spans="1:10" ht="12.75">
      <c r="A950">
        <v>20090408</v>
      </c>
      <c r="B950" t="s">
        <v>9</v>
      </c>
      <c r="C950">
        <v>3.642</v>
      </c>
      <c r="D950">
        <v>20090409</v>
      </c>
      <c r="E950" t="s">
        <v>10</v>
      </c>
      <c r="F950">
        <v>3.648</v>
      </c>
      <c r="G950" s="3">
        <v>15</v>
      </c>
      <c r="H950">
        <f t="shared" si="30"/>
        <v>98532</v>
      </c>
      <c r="I950">
        <f>MAX(H$2:H950,0)</f>
        <v>98873</v>
      </c>
      <c r="J950">
        <f t="shared" si="31"/>
        <v>341</v>
      </c>
    </row>
    <row r="951" spans="1:10" ht="12.75">
      <c r="A951">
        <v>20090409</v>
      </c>
      <c r="B951" t="s">
        <v>7</v>
      </c>
      <c r="C951">
        <v>3.648</v>
      </c>
      <c r="D951">
        <v>20090413</v>
      </c>
      <c r="E951" t="s">
        <v>8</v>
      </c>
      <c r="F951">
        <v>3.647</v>
      </c>
      <c r="G951" s="3">
        <v>2</v>
      </c>
      <c r="H951">
        <f t="shared" si="30"/>
        <v>98534</v>
      </c>
      <c r="I951">
        <f>MAX(H$2:H951,0)</f>
        <v>98873</v>
      </c>
      <c r="J951">
        <f t="shared" si="31"/>
        <v>339</v>
      </c>
    </row>
    <row r="952" spans="1:10" ht="12.75">
      <c r="A952">
        <v>20090413</v>
      </c>
      <c r="B952" t="s">
        <v>9</v>
      </c>
      <c r="C952">
        <v>3.647</v>
      </c>
      <c r="D952">
        <v>20090416</v>
      </c>
      <c r="E952" t="s">
        <v>10</v>
      </c>
      <c r="F952">
        <v>3.601</v>
      </c>
      <c r="G952" s="2">
        <v>-116</v>
      </c>
      <c r="H952">
        <f t="shared" si="30"/>
        <v>98418</v>
      </c>
      <c r="I952">
        <f>MAX(H$2:H952,0)</f>
        <v>98873</v>
      </c>
      <c r="J952">
        <f t="shared" si="31"/>
        <v>455</v>
      </c>
    </row>
    <row r="953" spans="1:10" ht="12.75">
      <c r="A953">
        <v>20090416</v>
      </c>
      <c r="B953" t="s">
        <v>7</v>
      </c>
      <c r="C953">
        <v>3.601</v>
      </c>
      <c r="D953">
        <v>20090417</v>
      </c>
      <c r="E953" t="s">
        <v>8</v>
      </c>
      <c r="F953">
        <v>3.606</v>
      </c>
      <c r="G953" s="2">
        <v>-13</v>
      </c>
      <c r="H953">
        <f t="shared" si="30"/>
        <v>98405</v>
      </c>
      <c r="I953">
        <f>MAX(H$2:H953,0)</f>
        <v>98873</v>
      </c>
      <c r="J953">
        <f t="shared" si="31"/>
        <v>468</v>
      </c>
    </row>
    <row r="954" spans="1:10" ht="12.75">
      <c r="A954">
        <v>20090417</v>
      </c>
      <c r="B954" t="s">
        <v>9</v>
      </c>
      <c r="C954">
        <v>3.606</v>
      </c>
      <c r="D954">
        <v>20090420</v>
      </c>
      <c r="E954" t="s">
        <v>10</v>
      </c>
      <c r="F954">
        <v>3.557</v>
      </c>
      <c r="G954" s="2">
        <v>-123</v>
      </c>
      <c r="H954">
        <f t="shared" si="30"/>
        <v>98282</v>
      </c>
      <c r="I954">
        <f>MAX(H$2:H954,0)</f>
        <v>98873</v>
      </c>
      <c r="J954">
        <f t="shared" si="31"/>
        <v>591</v>
      </c>
    </row>
    <row r="955" spans="1:10" ht="12.75">
      <c r="A955">
        <v>20090420</v>
      </c>
      <c r="B955" t="s">
        <v>7</v>
      </c>
      <c r="C955">
        <v>3.557</v>
      </c>
      <c r="D955">
        <v>20090421</v>
      </c>
      <c r="E955" t="s">
        <v>8</v>
      </c>
      <c r="F955">
        <v>3.527</v>
      </c>
      <c r="G955" s="3">
        <v>74</v>
      </c>
      <c r="H955">
        <f t="shared" si="30"/>
        <v>98356</v>
      </c>
      <c r="I955">
        <f>MAX(H$2:H955,0)</f>
        <v>98873</v>
      </c>
      <c r="J955">
        <f t="shared" si="31"/>
        <v>517</v>
      </c>
    </row>
    <row r="956" spans="1:10" ht="12.75">
      <c r="A956">
        <v>20090421</v>
      </c>
      <c r="B956" t="s">
        <v>9</v>
      </c>
      <c r="C956">
        <v>3.527</v>
      </c>
      <c r="D956">
        <v>20090422</v>
      </c>
      <c r="E956" t="s">
        <v>7</v>
      </c>
      <c r="F956">
        <v>3.533</v>
      </c>
      <c r="G956" s="3">
        <v>15</v>
      </c>
      <c r="H956">
        <f t="shared" si="30"/>
        <v>98371</v>
      </c>
      <c r="I956">
        <f>MAX(H$2:H956,0)</f>
        <v>98873</v>
      </c>
      <c r="J956">
        <f t="shared" si="31"/>
        <v>502</v>
      </c>
    </row>
    <row r="957" spans="1:10" ht="12.75">
      <c r="A957">
        <v>20090422</v>
      </c>
      <c r="B957" t="s">
        <v>12</v>
      </c>
      <c r="C957">
        <v>3.533</v>
      </c>
      <c r="D957">
        <v>20090423</v>
      </c>
      <c r="E957" t="s">
        <v>10</v>
      </c>
      <c r="F957">
        <v>3.482</v>
      </c>
      <c r="G957" s="2">
        <v>-128</v>
      </c>
      <c r="H957">
        <f t="shared" si="30"/>
        <v>98243</v>
      </c>
      <c r="I957">
        <f>MAX(H$2:H957,0)</f>
        <v>98873</v>
      </c>
      <c r="J957">
        <f t="shared" si="31"/>
        <v>630</v>
      </c>
    </row>
    <row r="958" spans="1:10" ht="12.75">
      <c r="A958">
        <v>20090423</v>
      </c>
      <c r="B958" t="s">
        <v>7</v>
      </c>
      <c r="C958">
        <v>3.482</v>
      </c>
      <c r="D958">
        <v>20090424</v>
      </c>
      <c r="E958" t="s">
        <v>8</v>
      </c>
      <c r="F958">
        <v>3.43</v>
      </c>
      <c r="G958" s="3">
        <v>129</v>
      </c>
      <c r="H958">
        <f t="shared" si="30"/>
        <v>98372</v>
      </c>
      <c r="I958">
        <f>MAX(H$2:H958,0)</f>
        <v>98873</v>
      </c>
      <c r="J958">
        <f t="shared" si="31"/>
        <v>501</v>
      </c>
    </row>
    <row r="959" spans="1:10" ht="12.75">
      <c r="A959">
        <v>20090424</v>
      </c>
      <c r="B959" t="s">
        <v>9</v>
      </c>
      <c r="C959">
        <v>3.43</v>
      </c>
      <c r="D959">
        <v>20090428</v>
      </c>
      <c r="E959" t="s">
        <v>7</v>
      </c>
      <c r="F959">
        <v>3.346</v>
      </c>
      <c r="G959" s="2">
        <v>-211</v>
      </c>
      <c r="H959">
        <f t="shared" si="30"/>
        <v>98161</v>
      </c>
      <c r="I959">
        <f>MAX(H$2:H959,0)</f>
        <v>98873</v>
      </c>
      <c r="J959">
        <f t="shared" si="31"/>
        <v>712</v>
      </c>
    </row>
    <row r="960" spans="1:10" ht="12.75">
      <c r="A960">
        <v>20090428</v>
      </c>
      <c r="B960" t="s">
        <v>12</v>
      </c>
      <c r="C960">
        <v>3.44</v>
      </c>
      <c r="D960">
        <v>20090429</v>
      </c>
      <c r="E960" t="s">
        <v>10</v>
      </c>
      <c r="F960">
        <v>3.442</v>
      </c>
      <c r="G960" s="3">
        <v>5</v>
      </c>
      <c r="H960">
        <f t="shared" si="30"/>
        <v>98166</v>
      </c>
      <c r="I960">
        <f>MAX(H$2:H960,0)</f>
        <v>98873</v>
      </c>
      <c r="J960">
        <f t="shared" si="31"/>
        <v>707</v>
      </c>
    </row>
    <row r="961" spans="1:10" ht="12.75">
      <c r="A961">
        <v>20090429</v>
      </c>
      <c r="B961" t="s">
        <v>7</v>
      </c>
      <c r="C961">
        <v>3.442</v>
      </c>
      <c r="D961">
        <v>20090430</v>
      </c>
      <c r="E961" t="s">
        <v>8</v>
      </c>
      <c r="F961">
        <v>3.379</v>
      </c>
      <c r="G961" s="3">
        <v>157</v>
      </c>
      <c r="H961">
        <f t="shared" si="30"/>
        <v>98323</v>
      </c>
      <c r="I961">
        <f>MAX(H$2:H961,0)</f>
        <v>98873</v>
      </c>
      <c r="J961">
        <f t="shared" si="31"/>
        <v>550</v>
      </c>
    </row>
    <row r="962" spans="1:10" ht="12.75">
      <c r="A962">
        <v>20090430</v>
      </c>
      <c r="B962" t="s">
        <v>9</v>
      </c>
      <c r="C962">
        <v>3.379</v>
      </c>
      <c r="D962">
        <v>20090505</v>
      </c>
      <c r="E962" t="s">
        <v>10</v>
      </c>
      <c r="F962">
        <v>3.577</v>
      </c>
      <c r="G962" s="3">
        <v>495</v>
      </c>
      <c r="H962">
        <f t="shared" si="30"/>
        <v>98818</v>
      </c>
      <c r="I962">
        <f>MAX(H$2:H962,0)</f>
        <v>98873</v>
      </c>
      <c r="J962">
        <f t="shared" si="31"/>
        <v>55</v>
      </c>
    </row>
    <row r="963" spans="1:10" ht="12.75">
      <c r="A963">
        <v>20090505</v>
      </c>
      <c r="B963" t="s">
        <v>7</v>
      </c>
      <c r="C963">
        <v>3.577</v>
      </c>
      <c r="D963">
        <v>20090506</v>
      </c>
      <c r="E963" t="s">
        <v>8</v>
      </c>
      <c r="F963">
        <v>3.753</v>
      </c>
      <c r="G963" s="2">
        <v>-440</v>
      </c>
      <c r="H963">
        <f t="shared" si="30"/>
        <v>98378</v>
      </c>
      <c r="I963">
        <f>MAX(H$2:H963,0)</f>
        <v>98873</v>
      </c>
      <c r="J963">
        <f t="shared" si="31"/>
        <v>495</v>
      </c>
    </row>
    <row r="964" spans="1:10" ht="12.75">
      <c r="A964">
        <v>20090506</v>
      </c>
      <c r="B964" t="s">
        <v>9</v>
      </c>
      <c r="C964">
        <v>3.753</v>
      </c>
      <c r="D964">
        <v>20090507</v>
      </c>
      <c r="E964" t="s">
        <v>10</v>
      </c>
      <c r="F964">
        <v>3.871</v>
      </c>
      <c r="G964" s="3">
        <v>295</v>
      </c>
      <c r="H964">
        <f t="shared" si="30"/>
        <v>98673</v>
      </c>
      <c r="I964">
        <f>MAX(H$2:H964,0)</f>
        <v>98873</v>
      </c>
      <c r="J964">
        <f t="shared" si="31"/>
        <v>200</v>
      </c>
    </row>
    <row r="965" spans="1:10" ht="12.75">
      <c r="A965">
        <v>20090507</v>
      </c>
      <c r="B965" t="s">
        <v>7</v>
      </c>
      <c r="C965">
        <v>3.871</v>
      </c>
      <c r="D965">
        <v>20090508</v>
      </c>
      <c r="E965" t="s">
        <v>8</v>
      </c>
      <c r="F965">
        <v>4.321</v>
      </c>
      <c r="G965" s="2">
        <v>-1126</v>
      </c>
      <c r="H965">
        <f t="shared" si="30"/>
        <v>97547</v>
      </c>
      <c r="I965">
        <f>MAX(H$2:H965,0)</f>
        <v>98873</v>
      </c>
      <c r="J965">
        <f t="shared" si="31"/>
        <v>1326</v>
      </c>
    </row>
    <row r="966" spans="1:10" ht="12.75">
      <c r="A966">
        <v>20090508</v>
      </c>
      <c r="B966" t="s">
        <v>9</v>
      </c>
      <c r="C966">
        <v>4.321</v>
      </c>
      <c r="D966">
        <v>20090512</v>
      </c>
      <c r="E966" t="s">
        <v>10</v>
      </c>
      <c r="F966">
        <v>4.438</v>
      </c>
      <c r="G966" s="3">
        <v>292</v>
      </c>
      <c r="H966">
        <f t="shared" si="30"/>
        <v>97839</v>
      </c>
      <c r="I966">
        <f>MAX(H$2:H966,0)</f>
        <v>98873</v>
      </c>
      <c r="J966">
        <f t="shared" si="31"/>
        <v>1034</v>
      </c>
    </row>
    <row r="967" spans="1:10" ht="12.75">
      <c r="A967">
        <v>20090512</v>
      </c>
      <c r="B967" t="s">
        <v>7</v>
      </c>
      <c r="C967">
        <v>4.438</v>
      </c>
      <c r="D967">
        <v>20090514</v>
      </c>
      <c r="E967" t="s">
        <v>8</v>
      </c>
      <c r="F967">
        <v>4.226</v>
      </c>
      <c r="G967" s="3">
        <v>529</v>
      </c>
      <c r="H967">
        <f t="shared" si="30"/>
        <v>98368</v>
      </c>
      <c r="I967">
        <f>MAX(H$2:H967,0)</f>
        <v>98873</v>
      </c>
      <c r="J967">
        <f t="shared" si="31"/>
        <v>505</v>
      </c>
    </row>
    <row r="968" spans="1:10" ht="12.75">
      <c r="A968">
        <v>20090514</v>
      </c>
      <c r="B968" t="s">
        <v>9</v>
      </c>
      <c r="C968">
        <v>4.226</v>
      </c>
      <c r="D968">
        <v>20090515</v>
      </c>
      <c r="E968" t="s">
        <v>10</v>
      </c>
      <c r="F968">
        <v>4.123</v>
      </c>
      <c r="G968" s="2">
        <v>-258</v>
      </c>
      <c r="H968">
        <f t="shared" si="30"/>
        <v>98110</v>
      </c>
      <c r="I968">
        <f>MAX(H$2:H968,0)</f>
        <v>98873</v>
      </c>
      <c r="J968">
        <f t="shared" si="31"/>
        <v>763</v>
      </c>
    </row>
    <row r="969" spans="1:10" ht="12.75">
      <c r="A969">
        <v>20090515</v>
      </c>
      <c r="B969" t="s">
        <v>7</v>
      </c>
      <c r="C969">
        <v>4.123</v>
      </c>
      <c r="D969">
        <v>20090518</v>
      </c>
      <c r="E969" t="s">
        <v>8</v>
      </c>
      <c r="F969">
        <v>4.188</v>
      </c>
      <c r="G969" s="2">
        <v>-163</v>
      </c>
      <c r="H969">
        <f t="shared" si="30"/>
        <v>97947</v>
      </c>
      <c r="I969">
        <f>MAX(H$2:H969,0)</f>
        <v>98873</v>
      </c>
      <c r="J969">
        <f t="shared" si="31"/>
        <v>926</v>
      </c>
    </row>
    <row r="970" spans="1:10" ht="12.75">
      <c r="A970">
        <v>20090518</v>
      </c>
      <c r="B970" t="s">
        <v>9</v>
      </c>
      <c r="C970">
        <v>4.188</v>
      </c>
      <c r="D970">
        <v>20090519</v>
      </c>
      <c r="E970" t="s">
        <v>10</v>
      </c>
      <c r="F970">
        <v>4.031</v>
      </c>
      <c r="G970" s="2">
        <v>-393</v>
      </c>
      <c r="H970">
        <f t="shared" si="30"/>
        <v>97554</v>
      </c>
      <c r="I970">
        <f>MAX(H$2:H970,0)</f>
        <v>98873</v>
      </c>
      <c r="J970">
        <f t="shared" si="31"/>
        <v>1319</v>
      </c>
    </row>
    <row r="971" spans="1:10" ht="12.75">
      <c r="A971">
        <v>20090519</v>
      </c>
      <c r="B971" t="s">
        <v>7</v>
      </c>
      <c r="C971">
        <v>4.031</v>
      </c>
      <c r="D971">
        <v>20090520</v>
      </c>
      <c r="E971" t="s">
        <v>8</v>
      </c>
      <c r="F971">
        <v>3.926</v>
      </c>
      <c r="G971" s="3">
        <v>262</v>
      </c>
      <c r="H971">
        <f t="shared" si="30"/>
        <v>97816</v>
      </c>
      <c r="I971">
        <f>MAX(H$2:H971,0)</f>
        <v>98873</v>
      </c>
      <c r="J971">
        <f t="shared" si="31"/>
        <v>1057</v>
      </c>
    </row>
    <row r="972" spans="1:10" ht="12.75">
      <c r="A972">
        <v>20090520</v>
      </c>
      <c r="B972" t="s">
        <v>9</v>
      </c>
      <c r="C972">
        <v>3.926</v>
      </c>
      <c r="D972">
        <v>20090521</v>
      </c>
      <c r="E972" t="s">
        <v>10</v>
      </c>
      <c r="F972">
        <v>3.804</v>
      </c>
      <c r="G972" s="2">
        <v>-306</v>
      </c>
      <c r="H972">
        <f t="shared" si="30"/>
        <v>97510</v>
      </c>
      <c r="I972">
        <f>MAX(H$2:H972,0)</f>
        <v>98873</v>
      </c>
      <c r="J972">
        <f t="shared" si="31"/>
        <v>1363</v>
      </c>
    </row>
    <row r="973" spans="1:10" ht="12.75">
      <c r="A973">
        <v>20090521</v>
      </c>
      <c r="B973" t="s">
        <v>11</v>
      </c>
      <c r="C973">
        <v>3.726</v>
      </c>
      <c r="D973">
        <v>20090526</v>
      </c>
      <c r="E973" t="s">
        <v>8</v>
      </c>
      <c r="F973">
        <v>3.548</v>
      </c>
      <c r="G973" s="3">
        <v>444</v>
      </c>
      <c r="H973">
        <f t="shared" si="30"/>
        <v>97954</v>
      </c>
      <c r="I973">
        <f>MAX(H$2:H973,0)</f>
        <v>98873</v>
      </c>
      <c r="J973">
        <f t="shared" si="31"/>
        <v>919</v>
      </c>
    </row>
    <row r="974" spans="1:10" ht="12.75">
      <c r="A974">
        <v>20090521</v>
      </c>
      <c r="B974" t="s">
        <v>7</v>
      </c>
      <c r="C974">
        <v>3.804</v>
      </c>
      <c r="D974">
        <v>20090521</v>
      </c>
      <c r="E974" t="s">
        <v>9</v>
      </c>
      <c r="F974">
        <v>3.602</v>
      </c>
      <c r="G974" s="3">
        <v>504</v>
      </c>
      <c r="H974">
        <f t="shared" si="30"/>
        <v>98458</v>
      </c>
      <c r="I974">
        <f>MAX(H$2:H974,0)</f>
        <v>98873</v>
      </c>
      <c r="J974">
        <f t="shared" si="31"/>
        <v>415</v>
      </c>
    </row>
    <row r="975" spans="1:10" ht="12.75">
      <c r="A975">
        <v>20090526</v>
      </c>
      <c r="B975" t="s">
        <v>9</v>
      </c>
      <c r="C975">
        <v>3.548</v>
      </c>
      <c r="D975">
        <v>20090527</v>
      </c>
      <c r="E975" t="s">
        <v>10</v>
      </c>
      <c r="F975">
        <v>3.565</v>
      </c>
      <c r="G975" s="3">
        <v>42</v>
      </c>
      <c r="H975">
        <f t="shared" si="30"/>
        <v>98500</v>
      </c>
      <c r="I975">
        <f>MAX(H$2:H975,0)</f>
        <v>98873</v>
      </c>
      <c r="J975">
        <f t="shared" si="31"/>
        <v>373</v>
      </c>
    </row>
    <row r="976" spans="1:10" ht="12.75">
      <c r="A976">
        <v>20090527</v>
      </c>
      <c r="B976" t="s">
        <v>7</v>
      </c>
      <c r="C976">
        <v>3.565</v>
      </c>
      <c r="D976">
        <v>20090528</v>
      </c>
      <c r="E976" t="s">
        <v>8</v>
      </c>
      <c r="F976">
        <v>3.652</v>
      </c>
      <c r="G976" s="2">
        <v>-218</v>
      </c>
      <c r="H976">
        <f t="shared" si="30"/>
        <v>98282</v>
      </c>
      <c r="I976">
        <f>MAX(H$2:H976,0)</f>
        <v>98873</v>
      </c>
      <c r="J976">
        <f t="shared" si="31"/>
        <v>591</v>
      </c>
    </row>
    <row r="977" spans="1:10" ht="12.75">
      <c r="A977">
        <v>20090528</v>
      </c>
      <c r="B977" t="s">
        <v>9</v>
      </c>
      <c r="C977">
        <v>3.652</v>
      </c>
      <c r="D977">
        <v>20090529</v>
      </c>
      <c r="E977" t="s">
        <v>10</v>
      </c>
      <c r="F977">
        <v>3.928</v>
      </c>
      <c r="G977" s="3">
        <v>690</v>
      </c>
      <c r="H977">
        <f t="shared" si="30"/>
        <v>98972</v>
      </c>
      <c r="I977">
        <f>MAX(H$2:H977,0)</f>
        <v>98972</v>
      </c>
      <c r="J977">
        <f t="shared" si="31"/>
        <v>0</v>
      </c>
    </row>
    <row r="978" spans="1:10" ht="12.75">
      <c r="A978">
        <v>20090529</v>
      </c>
      <c r="B978" t="s">
        <v>7</v>
      </c>
      <c r="C978">
        <v>3.928</v>
      </c>
      <c r="D978">
        <v>20090601</v>
      </c>
      <c r="E978" t="s">
        <v>8</v>
      </c>
      <c r="F978">
        <v>4.124</v>
      </c>
      <c r="G978" s="2">
        <v>-490</v>
      </c>
      <c r="H978">
        <f t="shared" si="30"/>
        <v>98482</v>
      </c>
      <c r="I978">
        <f>MAX(H$2:H978,0)</f>
        <v>98972</v>
      </c>
      <c r="J978">
        <f t="shared" si="31"/>
        <v>490</v>
      </c>
    </row>
    <row r="979" spans="1:10" ht="12.75">
      <c r="A979">
        <v>20090601</v>
      </c>
      <c r="B979" t="s">
        <v>9</v>
      </c>
      <c r="C979">
        <v>4.124</v>
      </c>
      <c r="D979">
        <v>20090602</v>
      </c>
      <c r="E979" t="s">
        <v>10</v>
      </c>
      <c r="F979">
        <v>4.096</v>
      </c>
      <c r="G979" s="2">
        <v>-70</v>
      </c>
      <c r="H979">
        <f t="shared" si="30"/>
        <v>98412</v>
      </c>
      <c r="I979">
        <f>MAX(H$2:H979,0)</f>
        <v>98972</v>
      </c>
      <c r="J979">
        <f t="shared" si="31"/>
        <v>560</v>
      </c>
    </row>
    <row r="980" spans="1:10" ht="12.75">
      <c r="A980">
        <v>20090602</v>
      </c>
      <c r="B980" t="s">
        <v>7</v>
      </c>
      <c r="C980">
        <v>4.096</v>
      </c>
      <c r="D980">
        <v>20090605</v>
      </c>
      <c r="E980" t="s">
        <v>8</v>
      </c>
      <c r="F980">
        <v>3.894</v>
      </c>
      <c r="G980" s="3">
        <v>505</v>
      </c>
      <c r="H980">
        <f t="shared" si="30"/>
        <v>98917</v>
      </c>
      <c r="I980">
        <f>MAX(H$2:H980,0)</f>
        <v>98972</v>
      </c>
      <c r="J980">
        <f t="shared" si="31"/>
        <v>55</v>
      </c>
    </row>
    <row r="981" spans="1:10" ht="12.75">
      <c r="A981">
        <v>20090605</v>
      </c>
      <c r="B981" t="s">
        <v>9</v>
      </c>
      <c r="C981">
        <v>3.894</v>
      </c>
      <c r="D981">
        <v>20090609</v>
      </c>
      <c r="E981" t="s">
        <v>10</v>
      </c>
      <c r="F981">
        <v>3.73</v>
      </c>
      <c r="G981" s="2">
        <v>-411</v>
      </c>
      <c r="H981">
        <f t="shared" si="30"/>
        <v>98506</v>
      </c>
      <c r="I981">
        <f>MAX(H$2:H981,0)</f>
        <v>98972</v>
      </c>
      <c r="J981">
        <f t="shared" si="31"/>
        <v>466</v>
      </c>
    </row>
    <row r="982" spans="1:10" ht="12.75">
      <c r="A982">
        <v>20090609</v>
      </c>
      <c r="B982" t="s">
        <v>7</v>
      </c>
      <c r="C982">
        <v>3.73</v>
      </c>
      <c r="D982">
        <v>20090611</v>
      </c>
      <c r="E982" t="s">
        <v>8</v>
      </c>
      <c r="F982">
        <v>3.731</v>
      </c>
      <c r="G982" s="2">
        <v>-3</v>
      </c>
      <c r="H982">
        <f t="shared" si="30"/>
        <v>98503</v>
      </c>
      <c r="I982">
        <f>MAX(H$2:H982,0)</f>
        <v>98972</v>
      </c>
      <c r="J982">
        <f t="shared" si="31"/>
        <v>469</v>
      </c>
    </row>
    <row r="983" spans="1:10" ht="12.75">
      <c r="A983">
        <v>20090611</v>
      </c>
      <c r="B983" t="s">
        <v>9</v>
      </c>
      <c r="C983">
        <v>3.731</v>
      </c>
      <c r="D983">
        <v>20090616</v>
      </c>
      <c r="E983" t="s">
        <v>10</v>
      </c>
      <c r="F983">
        <v>4.18</v>
      </c>
      <c r="G983" s="3">
        <v>1122</v>
      </c>
      <c r="H983">
        <f t="shared" si="30"/>
        <v>99625</v>
      </c>
      <c r="I983">
        <f>MAX(H$2:H983,0)</f>
        <v>99625</v>
      </c>
      <c r="J983">
        <f t="shared" si="31"/>
        <v>0</v>
      </c>
    </row>
    <row r="984" spans="1:10" ht="12.75">
      <c r="A984">
        <v>20090616</v>
      </c>
      <c r="B984" t="s">
        <v>7</v>
      </c>
      <c r="C984">
        <v>4.18</v>
      </c>
      <c r="D984">
        <v>20090617</v>
      </c>
      <c r="E984" t="s">
        <v>8</v>
      </c>
      <c r="F984">
        <v>4.246</v>
      </c>
      <c r="G984" s="2">
        <v>-165</v>
      </c>
      <c r="H984">
        <f t="shared" si="30"/>
        <v>99460</v>
      </c>
      <c r="I984">
        <f>MAX(H$2:H984,0)</f>
        <v>99625</v>
      </c>
      <c r="J984">
        <f t="shared" si="31"/>
        <v>165</v>
      </c>
    </row>
    <row r="985" spans="1:10" ht="12.75">
      <c r="A985">
        <v>20090617</v>
      </c>
      <c r="B985" t="s">
        <v>9</v>
      </c>
      <c r="C985">
        <v>4.246</v>
      </c>
      <c r="D985">
        <v>20090618</v>
      </c>
      <c r="E985" t="s">
        <v>10</v>
      </c>
      <c r="F985">
        <v>4.252</v>
      </c>
      <c r="G985" s="3">
        <v>15</v>
      </c>
      <c r="H985">
        <f t="shared" si="30"/>
        <v>99475</v>
      </c>
      <c r="I985">
        <f>MAX(H$2:H985,0)</f>
        <v>99625</v>
      </c>
      <c r="J985">
        <f t="shared" si="31"/>
        <v>150</v>
      </c>
    </row>
    <row r="986" spans="1:10" ht="12.75">
      <c r="A986">
        <v>20090618</v>
      </c>
      <c r="B986" t="s">
        <v>7</v>
      </c>
      <c r="C986">
        <v>4.252</v>
      </c>
      <c r="D986">
        <v>20090619</v>
      </c>
      <c r="E986" t="s">
        <v>9</v>
      </c>
      <c r="F986">
        <v>4.041</v>
      </c>
      <c r="G986" s="3">
        <v>527</v>
      </c>
      <c r="H986">
        <f t="shared" si="30"/>
        <v>100002</v>
      </c>
      <c r="I986">
        <f>MAX(H$2:H986,0)</f>
        <v>100002</v>
      </c>
      <c r="J986">
        <f t="shared" si="31"/>
        <v>0</v>
      </c>
    </row>
    <row r="987" spans="1:10" ht="12.75">
      <c r="A987">
        <v>20090619</v>
      </c>
      <c r="B987" t="s">
        <v>11</v>
      </c>
      <c r="C987">
        <v>4.202</v>
      </c>
      <c r="D987">
        <v>20090625</v>
      </c>
      <c r="E987" t="s">
        <v>8</v>
      </c>
      <c r="F987">
        <v>3.942</v>
      </c>
      <c r="G987" s="3">
        <v>650</v>
      </c>
      <c r="H987">
        <f t="shared" si="30"/>
        <v>100652</v>
      </c>
      <c r="I987">
        <f>MAX(H$2:H987,0)</f>
        <v>100652</v>
      </c>
      <c r="J987">
        <f t="shared" si="31"/>
        <v>0</v>
      </c>
    </row>
    <row r="988" spans="1:10" ht="12.75">
      <c r="A988">
        <v>20090625</v>
      </c>
      <c r="B988" t="s">
        <v>9</v>
      </c>
      <c r="C988">
        <v>3.942</v>
      </c>
      <c r="D988">
        <v>20090629</v>
      </c>
      <c r="E988" t="s">
        <v>10</v>
      </c>
      <c r="F988">
        <v>3.939</v>
      </c>
      <c r="G988" s="2">
        <v>-8</v>
      </c>
      <c r="H988">
        <f t="shared" si="30"/>
        <v>100644</v>
      </c>
      <c r="I988">
        <f>MAX(H$2:H988,0)</f>
        <v>100652</v>
      </c>
      <c r="J988">
        <f t="shared" si="31"/>
        <v>8</v>
      </c>
    </row>
    <row r="989" spans="1:10" ht="12.75">
      <c r="A989">
        <v>20090629</v>
      </c>
      <c r="B989" t="s">
        <v>7</v>
      </c>
      <c r="C989">
        <v>3.939</v>
      </c>
      <c r="D989">
        <v>20090630</v>
      </c>
      <c r="E989" t="s">
        <v>8</v>
      </c>
      <c r="F989">
        <v>3.885</v>
      </c>
      <c r="G989" s="3">
        <v>134</v>
      </c>
      <c r="H989">
        <f t="shared" si="30"/>
        <v>100778</v>
      </c>
      <c r="I989">
        <f>MAX(H$2:H989,0)</f>
        <v>100778</v>
      </c>
      <c r="J989">
        <f t="shared" si="31"/>
        <v>0</v>
      </c>
    </row>
    <row r="990" spans="1:10" ht="12.75">
      <c r="A990">
        <v>20090630</v>
      </c>
      <c r="B990" t="s">
        <v>9</v>
      </c>
      <c r="C990">
        <v>3.885</v>
      </c>
      <c r="D990">
        <v>20090701</v>
      </c>
      <c r="E990" t="s">
        <v>10</v>
      </c>
      <c r="F990">
        <v>3.774</v>
      </c>
      <c r="G990" s="2">
        <v>-278</v>
      </c>
      <c r="H990">
        <f t="shared" si="30"/>
        <v>100500</v>
      </c>
      <c r="I990">
        <f>MAX(H$2:H990,0)</f>
        <v>100778</v>
      </c>
      <c r="J990">
        <f t="shared" si="31"/>
        <v>278</v>
      </c>
    </row>
    <row r="991" spans="1:10" ht="12.75">
      <c r="A991">
        <v>20090701</v>
      </c>
      <c r="B991" t="s">
        <v>7</v>
      </c>
      <c r="C991">
        <v>3.774</v>
      </c>
      <c r="D991">
        <v>20090702</v>
      </c>
      <c r="E991" t="s">
        <v>8</v>
      </c>
      <c r="F991">
        <v>3.774</v>
      </c>
      <c r="G991" s="3">
        <v>0</v>
      </c>
      <c r="H991">
        <f t="shared" si="30"/>
        <v>100500</v>
      </c>
      <c r="I991">
        <f>MAX(H$2:H991,0)</f>
        <v>100778</v>
      </c>
      <c r="J991">
        <f t="shared" si="31"/>
        <v>278</v>
      </c>
    </row>
    <row r="992" spans="1:10" ht="12.75">
      <c r="A992">
        <v>20090702</v>
      </c>
      <c r="B992" t="s">
        <v>9</v>
      </c>
      <c r="C992">
        <v>3.774</v>
      </c>
      <c r="D992">
        <v>20090706</v>
      </c>
      <c r="E992" t="s">
        <v>10</v>
      </c>
      <c r="F992">
        <v>3.385</v>
      </c>
      <c r="G992" s="2">
        <v>-973</v>
      </c>
      <c r="H992">
        <f t="shared" si="30"/>
        <v>99527</v>
      </c>
      <c r="I992">
        <f>MAX(H$2:H992,0)</f>
        <v>100778</v>
      </c>
      <c r="J992">
        <f t="shared" si="31"/>
        <v>1251</v>
      </c>
    </row>
    <row r="993" spans="1:10" ht="12.75">
      <c r="A993">
        <v>20090706</v>
      </c>
      <c r="B993" t="s">
        <v>7</v>
      </c>
      <c r="C993">
        <v>3.385</v>
      </c>
      <c r="D993">
        <v>20090708</v>
      </c>
      <c r="E993" t="s">
        <v>8</v>
      </c>
      <c r="F993">
        <v>3.392</v>
      </c>
      <c r="G993" s="2">
        <v>-18</v>
      </c>
      <c r="H993">
        <f t="shared" si="30"/>
        <v>99509</v>
      </c>
      <c r="I993">
        <f>MAX(H$2:H993,0)</f>
        <v>100778</v>
      </c>
      <c r="J993">
        <f t="shared" si="31"/>
        <v>1269</v>
      </c>
    </row>
    <row r="994" spans="1:10" ht="12.75">
      <c r="A994">
        <v>20090708</v>
      </c>
      <c r="B994" t="s">
        <v>9</v>
      </c>
      <c r="C994">
        <v>3.392</v>
      </c>
      <c r="D994">
        <v>20090709</v>
      </c>
      <c r="E994" t="s">
        <v>10</v>
      </c>
      <c r="F994">
        <v>3.409</v>
      </c>
      <c r="G994" s="3">
        <v>42</v>
      </c>
      <c r="H994">
        <f t="shared" si="30"/>
        <v>99551</v>
      </c>
      <c r="I994">
        <f>MAX(H$2:H994,0)</f>
        <v>100778</v>
      </c>
      <c r="J994">
        <f t="shared" si="31"/>
        <v>1227</v>
      </c>
    </row>
    <row r="995" spans="1:10" ht="12.75">
      <c r="A995">
        <v>20090709</v>
      </c>
      <c r="B995" t="s">
        <v>7</v>
      </c>
      <c r="C995">
        <v>3.409</v>
      </c>
      <c r="D995">
        <v>20090710</v>
      </c>
      <c r="E995" t="s">
        <v>8</v>
      </c>
      <c r="F995">
        <v>3.402</v>
      </c>
      <c r="G995" s="3">
        <v>17</v>
      </c>
      <c r="H995">
        <f t="shared" si="30"/>
        <v>99568</v>
      </c>
      <c r="I995">
        <f>MAX(H$2:H995,0)</f>
        <v>100778</v>
      </c>
      <c r="J995">
        <f t="shared" si="31"/>
        <v>1210</v>
      </c>
    </row>
    <row r="996" spans="1:10" ht="12.75">
      <c r="A996">
        <v>20090710</v>
      </c>
      <c r="B996" t="s">
        <v>9</v>
      </c>
      <c r="C996">
        <v>3.402</v>
      </c>
      <c r="D996">
        <v>20090710</v>
      </c>
      <c r="E996" t="s">
        <v>7</v>
      </c>
      <c r="F996">
        <v>3.373</v>
      </c>
      <c r="G996" s="2">
        <v>-73</v>
      </c>
      <c r="H996">
        <f t="shared" si="30"/>
        <v>99495</v>
      </c>
      <c r="I996">
        <f>MAX(H$2:H996,0)</f>
        <v>100778</v>
      </c>
      <c r="J996">
        <f t="shared" si="31"/>
        <v>1283</v>
      </c>
    </row>
    <row r="998" ht="12.75">
      <c r="J998" t="s">
        <v>16</v>
      </c>
    </row>
    <row r="999" ht="12.75">
      <c r="J999">
        <f>MAX(J2:J996)</f>
        <v>9978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E-NGAS-Trades</dc:title>
  <dc:subject/>
  <dc:creator>Thilo Schneider</dc:creator>
  <cp:keywords/>
  <dc:description/>
  <cp:lastModifiedBy>Thilo Schneider</cp:lastModifiedBy>
  <dcterms:created xsi:type="dcterms:W3CDTF">2009-07-13T19:46:25Z</dcterms:created>
  <dcterms:modified xsi:type="dcterms:W3CDTF">2009-07-16T00:25:34Z</dcterms:modified>
  <cp:category/>
  <cp:version/>
  <cp:contentType/>
  <cp:contentStatus/>
</cp:coreProperties>
</file>