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P&amp;L-curve S12 trading system" sheetId="1" r:id="rId1"/>
    <sheet name="Trades" sheetId="2" r:id="rId2"/>
  </sheets>
  <definedNames/>
  <calcPr fullCalcOnLoad="1"/>
</workbook>
</file>

<file path=xl/sharedStrings.xml><?xml version="1.0" encoding="utf-8"?>
<sst xmlns="http://schemas.openxmlformats.org/spreadsheetml/2006/main" count="7722" uniqueCount="22">
  <si>
    <t>SELL</t>
  </si>
  <si>
    <t>EXITSHORT</t>
  </si>
  <si>
    <t>BUY</t>
  </si>
  <si>
    <t>EXITLONG</t>
  </si>
  <si>
    <t>ROLLBUY</t>
  </si>
  <si>
    <t>ROLLSELL</t>
  </si>
  <si>
    <t>COPPER</t>
  </si>
  <si>
    <t>E-NGAS</t>
  </si>
  <si>
    <t>EURO</t>
  </si>
  <si>
    <t>UGAS</t>
  </si>
  <si>
    <t>ENTRY_DATE</t>
  </si>
  <si>
    <t>ENTRY_SIGNAL</t>
  </si>
  <si>
    <t>ENTRY_PRICE</t>
  </si>
  <si>
    <t>EXIT_DATE</t>
  </si>
  <si>
    <t>EXIT_SIGNAL</t>
  </si>
  <si>
    <t>EXIT_PRICE</t>
  </si>
  <si>
    <t>GROSS_P/L</t>
  </si>
  <si>
    <t>ACCUMULATED P/L</t>
  </si>
  <si>
    <t>HIGHEST POINT</t>
  </si>
  <si>
    <t>DRAWDOWN</t>
  </si>
  <si>
    <t>MARKET</t>
  </si>
  <si>
    <t>max. Drawdown: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</si>
</sst>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409]#,##0.00_ ;\-[$$-409]#,##0.0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164" fontId="2" fillId="0" borderId="0" xfId="18" applyNumberFormat="1" applyFont="1" applyAlignment="1">
      <alignment/>
    </xf>
    <xf numFmtId="164" fontId="0" fillId="0" borderId="0" xfId="18" applyNumberFormat="1" applyAlignment="1">
      <alignment/>
    </xf>
    <xf numFmtId="164" fontId="0" fillId="0" borderId="0" xfId="18" applyNumberFormat="1" applyFont="1" applyAlignment="1">
      <alignment/>
    </xf>
    <xf numFmtId="164" fontId="0" fillId="2" borderId="0" xfId="18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P&amp;L-Kurve S4 (UGAS, E-NGAS, EURO, COPPER)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Trades!$I$2:$I$2571</c:f>
              <c:numCache>
                <c:ptCount val="2570"/>
                <c:pt idx="0">
                  <c:v>-213</c:v>
                </c:pt>
                <c:pt idx="1">
                  <c:v>274</c:v>
                </c:pt>
                <c:pt idx="2">
                  <c:v>261</c:v>
                </c:pt>
                <c:pt idx="3">
                  <c:v>-65</c:v>
                </c:pt>
                <c:pt idx="4">
                  <c:v>-603</c:v>
                </c:pt>
                <c:pt idx="5">
                  <c:v>-691</c:v>
                </c:pt>
                <c:pt idx="6">
                  <c:v>-150</c:v>
                </c:pt>
                <c:pt idx="7">
                  <c:v>-138</c:v>
                </c:pt>
                <c:pt idx="8">
                  <c:v>-251</c:v>
                </c:pt>
                <c:pt idx="9">
                  <c:v>-806</c:v>
                </c:pt>
                <c:pt idx="10">
                  <c:v>-894</c:v>
                </c:pt>
                <c:pt idx="11">
                  <c:v>-557</c:v>
                </c:pt>
                <c:pt idx="12">
                  <c:v>10330</c:v>
                </c:pt>
                <c:pt idx="13">
                  <c:v>10770</c:v>
                </c:pt>
                <c:pt idx="14">
                  <c:v>10433</c:v>
                </c:pt>
                <c:pt idx="15">
                  <c:v>10732</c:v>
                </c:pt>
                <c:pt idx="16">
                  <c:v>10446</c:v>
                </c:pt>
                <c:pt idx="17">
                  <c:v>9723</c:v>
                </c:pt>
                <c:pt idx="18">
                  <c:v>10525</c:v>
                </c:pt>
                <c:pt idx="19">
                  <c:v>10400</c:v>
                </c:pt>
                <c:pt idx="20">
                  <c:v>9656</c:v>
                </c:pt>
                <c:pt idx="21">
                  <c:v>9693</c:v>
                </c:pt>
                <c:pt idx="22">
                  <c:v>11574</c:v>
                </c:pt>
                <c:pt idx="23">
                  <c:v>15761</c:v>
                </c:pt>
                <c:pt idx="24">
                  <c:v>15521</c:v>
                </c:pt>
                <c:pt idx="25">
                  <c:v>15195</c:v>
                </c:pt>
                <c:pt idx="26">
                  <c:v>14987</c:v>
                </c:pt>
                <c:pt idx="27">
                  <c:v>15074</c:v>
                </c:pt>
                <c:pt idx="28">
                  <c:v>15016</c:v>
                </c:pt>
                <c:pt idx="29">
                  <c:v>14891</c:v>
                </c:pt>
                <c:pt idx="30">
                  <c:v>15216</c:v>
                </c:pt>
                <c:pt idx="31">
                  <c:v>15053</c:v>
                </c:pt>
                <c:pt idx="32">
                  <c:v>15285</c:v>
                </c:pt>
                <c:pt idx="33">
                  <c:v>15222</c:v>
                </c:pt>
                <c:pt idx="34">
                  <c:v>15259</c:v>
                </c:pt>
                <c:pt idx="35">
                  <c:v>15582</c:v>
                </c:pt>
                <c:pt idx="36">
                  <c:v>16844</c:v>
                </c:pt>
                <c:pt idx="37">
                  <c:v>16844</c:v>
                </c:pt>
                <c:pt idx="38">
                  <c:v>16142</c:v>
                </c:pt>
                <c:pt idx="39">
                  <c:v>15972</c:v>
                </c:pt>
                <c:pt idx="40">
                  <c:v>18315</c:v>
                </c:pt>
                <c:pt idx="41">
                  <c:v>18342</c:v>
                </c:pt>
                <c:pt idx="42">
                  <c:v>18231</c:v>
                </c:pt>
                <c:pt idx="43">
                  <c:v>20289</c:v>
                </c:pt>
                <c:pt idx="44">
                  <c:v>20193</c:v>
                </c:pt>
                <c:pt idx="45">
                  <c:v>20093</c:v>
                </c:pt>
                <c:pt idx="46">
                  <c:v>19627</c:v>
                </c:pt>
                <c:pt idx="47">
                  <c:v>19664</c:v>
                </c:pt>
                <c:pt idx="48">
                  <c:v>20218</c:v>
                </c:pt>
                <c:pt idx="49">
                  <c:v>19428</c:v>
                </c:pt>
                <c:pt idx="50">
                  <c:v>19230</c:v>
                </c:pt>
                <c:pt idx="51">
                  <c:v>18654</c:v>
                </c:pt>
                <c:pt idx="52">
                  <c:v>18756</c:v>
                </c:pt>
                <c:pt idx="53">
                  <c:v>18272</c:v>
                </c:pt>
                <c:pt idx="54">
                  <c:v>18686</c:v>
                </c:pt>
                <c:pt idx="55">
                  <c:v>18366</c:v>
                </c:pt>
                <c:pt idx="56">
                  <c:v>17836</c:v>
                </c:pt>
                <c:pt idx="57">
                  <c:v>17548</c:v>
                </c:pt>
                <c:pt idx="58">
                  <c:v>17488</c:v>
                </c:pt>
                <c:pt idx="59">
                  <c:v>17987</c:v>
                </c:pt>
                <c:pt idx="60">
                  <c:v>17373</c:v>
                </c:pt>
                <c:pt idx="61">
                  <c:v>17410</c:v>
                </c:pt>
                <c:pt idx="62">
                  <c:v>17447</c:v>
                </c:pt>
                <c:pt idx="63">
                  <c:v>16959</c:v>
                </c:pt>
                <c:pt idx="64">
                  <c:v>20856</c:v>
                </c:pt>
                <c:pt idx="65">
                  <c:v>21393</c:v>
                </c:pt>
                <c:pt idx="66">
                  <c:v>21722</c:v>
                </c:pt>
                <c:pt idx="67">
                  <c:v>21604</c:v>
                </c:pt>
                <c:pt idx="68">
                  <c:v>21838</c:v>
                </c:pt>
                <c:pt idx="69">
                  <c:v>22262</c:v>
                </c:pt>
                <c:pt idx="70">
                  <c:v>22202</c:v>
                </c:pt>
                <c:pt idx="71">
                  <c:v>21301</c:v>
                </c:pt>
                <c:pt idx="72">
                  <c:v>21691</c:v>
                </c:pt>
                <c:pt idx="73">
                  <c:v>19914</c:v>
                </c:pt>
                <c:pt idx="74">
                  <c:v>19044</c:v>
                </c:pt>
                <c:pt idx="75">
                  <c:v>19156</c:v>
                </c:pt>
                <c:pt idx="76">
                  <c:v>19075</c:v>
                </c:pt>
                <c:pt idx="77">
                  <c:v>18579</c:v>
                </c:pt>
                <c:pt idx="78">
                  <c:v>19104</c:v>
                </c:pt>
                <c:pt idx="79">
                  <c:v>18916</c:v>
                </c:pt>
                <c:pt idx="80">
                  <c:v>18714</c:v>
                </c:pt>
                <c:pt idx="81">
                  <c:v>18829</c:v>
                </c:pt>
                <c:pt idx="82">
                  <c:v>19769</c:v>
                </c:pt>
                <c:pt idx="83">
                  <c:v>19939</c:v>
                </c:pt>
                <c:pt idx="84">
                  <c:v>18964</c:v>
                </c:pt>
                <c:pt idx="85">
                  <c:v>18739</c:v>
                </c:pt>
                <c:pt idx="86">
                  <c:v>18965</c:v>
                </c:pt>
                <c:pt idx="87">
                  <c:v>18632</c:v>
                </c:pt>
                <c:pt idx="88">
                  <c:v>23139</c:v>
                </c:pt>
                <c:pt idx="89">
                  <c:v>22782</c:v>
                </c:pt>
                <c:pt idx="90">
                  <c:v>22369</c:v>
                </c:pt>
                <c:pt idx="91">
                  <c:v>22473</c:v>
                </c:pt>
                <c:pt idx="92">
                  <c:v>22997</c:v>
                </c:pt>
                <c:pt idx="93">
                  <c:v>24710</c:v>
                </c:pt>
                <c:pt idx="94">
                  <c:v>21409</c:v>
                </c:pt>
                <c:pt idx="95">
                  <c:v>22194</c:v>
                </c:pt>
                <c:pt idx="96">
                  <c:v>22151</c:v>
                </c:pt>
                <c:pt idx="97">
                  <c:v>24073</c:v>
                </c:pt>
                <c:pt idx="98">
                  <c:v>22673</c:v>
                </c:pt>
                <c:pt idx="99">
                  <c:v>22227</c:v>
                </c:pt>
                <c:pt idx="100">
                  <c:v>22414</c:v>
                </c:pt>
                <c:pt idx="101">
                  <c:v>22238</c:v>
                </c:pt>
                <c:pt idx="102">
                  <c:v>24132</c:v>
                </c:pt>
                <c:pt idx="103">
                  <c:v>23795</c:v>
                </c:pt>
                <c:pt idx="104">
                  <c:v>23719</c:v>
                </c:pt>
                <c:pt idx="105">
                  <c:v>25731</c:v>
                </c:pt>
                <c:pt idx="106">
                  <c:v>25936</c:v>
                </c:pt>
                <c:pt idx="107">
                  <c:v>26498</c:v>
                </c:pt>
                <c:pt idx="108">
                  <c:v>25595</c:v>
                </c:pt>
                <c:pt idx="109">
                  <c:v>25536</c:v>
                </c:pt>
                <c:pt idx="110">
                  <c:v>25460</c:v>
                </c:pt>
                <c:pt idx="111">
                  <c:v>26564</c:v>
                </c:pt>
                <c:pt idx="112">
                  <c:v>26314</c:v>
                </c:pt>
                <c:pt idx="113">
                  <c:v>25319</c:v>
                </c:pt>
                <c:pt idx="114">
                  <c:v>34468</c:v>
                </c:pt>
                <c:pt idx="115">
                  <c:v>35898</c:v>
                </c:pt>
                <c:pt idx="116">
                  <c:v>36901</c:v>
                </c:pt>
                <c:pt idx="117">
                  <c:v>36226</c:v>
                </c:pt>
                <c:pt idx="118">
                  <c:v>35285</c:v>
                </c:pt>
                <c:pt idx="119">
                  <c:v>35160</c:v>
                </c:pt>
                <c:pt idx="120">
                  <c:v>36095</c:v>
                </c:pt>
                <c:pt idx="121">
                  <c:v>38043</c:v>
                </c:pt>
                <c:pt idx="122">
                  <c:v>38192</c:v>
                </c:pt>
                <c:pt idx="123">
                  <c:v>40615</c:v>
                </c:pt>
                <c:pt idx="124">
                  <c:v>40422</c:v>
                </c:pt>
                <c:pt idx="125">
                  <c:v>36474</c:v>
                </c:pt>
                <c:pt idx="126">
                  <c:v>36351</c:v>
                </c:pt>
                <c:pt idx="127">
                  <c:v>35963</c:v>
                </c:pt>
                <c:pt idx="128">
                  <c:v>35417</c:v>
                </c:pt>
                <c:pt idx="129">
                  <c:v>33741</c:v>
                </c:pt>
                <c:pt idx="130">
                  <c:v>33466</c:v>
                </c:pt>
                <c:pt idx="131">
                  <c:v>33591</c:v>
                </c:pt>
                <c:pt idx="132">
                  <c:v>33475</c:v>
                </c:pt>
                <c:pt idx="133">
                  <c:v>34575</c:v>
                </c:pt>
                <c:pt idx="134">
                  <c:v>34192</c:v>
                </c:pt>
                <c:pt idx="135">
                  <c:v>34658</c:v>
                </c:pt>
                <c:pt idx="136">
                  <c:v>34437</c:v>
                </c:pt>
                <c:pt idx="137">
                  <c:v>34217</c:v>
                </c:pt>
                <c:pt idx="138">
                  <c:v>34164</c:v>
                </c:pt>
                <c:pt idx="139">
                  <c:v>36868</c:v>
                </c:pt>
                <c:pt idx="140">
                  <c:v>36518</c:v>
                </c:pt>
                <c:pt idx="141">
                  <c:v>36167</c:v>
                </c:pt>
                <c:pt idx="142">
                  <c:v>36121</c:v>
                </c:pt>
                <c:pt idx="143">
                  <c:v>35533</c:v>
                </c:pt>
                <c:pt idx="144">
                  <c:v>35870</c:v>
                </c:pt>
                <c:pt idx="145">
                  <c:v>34139</c:v>
                </c:pt>
                <c:pt idx="146">
                  <c:v>33689</c:v>
                </c:pt>
                <c:pt idx="147">
                  <c:v>33661</c:v>
                </c:pt>
                <c:pt idx="148">
                  <c:v>34963</c:v>
                </c:pt>
                <c:pt idx="149">
                  <c:v>32993</c:v>
                </c:pt>
                <c:pt idx="150">
                  <c:v>32893</c:v>
                </c:pt>
                <c:pt idx="151">
                  <c:v>31725</c:v>
                </c:pt>
                <c:pt idx="152">
                  <c:v>32025</c:v>
                </c:pt>
                <c:pt idx="153">
                  <c:v>32457</c:v>
                </c:pt>
                <c:pt idx="154">
                  <c:v>32244</c:v>
                </c:pt>
                <c:pt idx="155">
                  <c:v>31969</c:v>
                </c:pt>
                <c:pt idx="156">
                  <c:v>31734</c:v>
                </c:pt>
                <c:pt idx="157">
                  <c:v>30499</c:v>
                </c:pt>
                <c:pt idx="158">
                  <c:v>30698</c:v>
                </c:pt>
                <c:pt idx="159">
                  <c:v>30433</c:v>
                </c:pt>
                <c:pt idx="160">
                  <c:v>30038</c:v>
                </c:pt>
                <c:pt idx="161">
                  <c:v>30065</c:v>
                </c:pt>
                <c:pt idx="162">
                  <c:v>33706</c:v>
                </c:pt>
                <c:pt idx="163">
                  <c:v>33530</c:v>
                </c:pt>
                <c:pt idx="164">
                  <c:v>34559</c:v>
                </c:pt>
                <c:pt idx="165">
                  <c:v>34309</c:v>
                </c:pt>
                <c:pt idx="166">
                  <c:v>34333</c:v>
                </c:pt>
                <c:pt idx="167">
                  <c:v>34207</c:v>
                </c:pt>
                <c:pt idx="168">
                  <c:v>34139</c:v>
                </c:pt>
                <c:pt idx="169">
                  <c:v>34288</c:v>
                </c:pt>
                <c:pt idx="170">
                  <c:v>34157</c:v>
                </c:pt>
                <c:pt idx="171">
                  <c:v>35231</c:v>
                </c:pt>
                <c:pt idx="172">
                  <c:v>37466</c:v>
                </c:pt>
                <c:pt idx="173">
                  <c:v>37482</c:v>
                </c:pt>
                <c:pt idx="174">
                  <c:v>37469</c:v>
                </c:pt>
                <c:pt idx="175">
                  <c:v>39274</c:v>
                </c:pt>
                <c:pt idx="176">
                  <c:v>38602</c:v>
                </c:pt>
                <c:pt idx="177">
                  <c:v>40080</c:v>
                </c:pt>
                <c:pt idx="178">
                  <c:v>39496</c:v>
                </c:pt>
                <c:pt idx="179">
                  <c:v>39558</c:v>
                </c:pt>
                <c:pt idx="180">
                  <c:v>39860</c:v>
                </c:pt>
                <c:pt idx="181">
                  <c:v>40014</c:v>
                </c:pt>
                <c:pt idx="182">
                  <c:v>40144</c:v>
                </c:pt>
                <c:pt idx="183">
                  <c:v>40469</c:v>
                </c:pt>
                <c:pt idx="184">
                  <c:v>40095</c:v>
                </c:pt>
                <c:pt idx="185">
                  <c:v>39865</c:v>
                </c:pt>
                <c:pt idx="186">
                  <c:v>39008</c:v>
                </c:pt>
                <c:pt idx="187">
                  <c:v>38933</c:v>
                </c:pt>
                <c:pt idx="188">
                  <c:v>38935</c:v>
                </c:pt>
                <c:pt idx="189">
                  <c:v>39321</c:v>
                </c:pt>
                <c:pt idx="190">
                  <c:v>38928</c:v>
                </c:pt>
                <c:pt idx="191">
                  <c:v>38878</c:v>
                </c:pt>
                <c:pt idx="192">
                  <c:v>39047</c:v>
                </c:pt>
                <c:pt idx="193">
                  <c:v>39437</c:v>
                </c:pt>
                <c:pt idx="194">
                  <c:v>39374</c:v>
                </c:pt>
                <c:pt idx="195">
                  <c:v>39124</c:v>
                </c:pt>
                <c:pt idx="196">
                  <c:v>38301</c:v>
                </c:pt>
                <c:pt idx="197">
                  <c:v>39451</c:v>
                </c:pt>
                <c:pt idx="198">
                  <c:v>39651</c:v>
                </c:pt>
                <c:pt idx="199">
                  <c:v>40293</c:v>
                </c:pt>
                <c:pt idx="200">
                  <c:v>40717</c:v>
                </c:pt>
                <c:pt idx="201">
                  <c:v>40834</c:v>
                </c:pt>
                <c:pt idx="202">
                  <c:v>40783</c:v>
                </c:pt>
                <c:pt idx="203">
                  <c:v>40682</c:v>
                </c:pt>
                <c:pt idx="204">
                  <c:v>42353</c:v>
                </c:pt>
                <c:pt idx="205">
                  <c:v>42073</c:v>
                </c:pt>
                <c:pt idx="206">
                  <c:v>36098</c:v>
                </c:pt>
                <c:pt idx="207">
                  <c:v>35260</c:v>
                </c:pt>
                <c:pt idx="208">
                  <c:v>36429</c:v>
                </c:pt>
                <c:pt idx="209">
                  <c:v>36304</c:v>
                </c:pt>
                <c:pt idx="210">
                  <c:v>38479</c:v>
                </c:pt>
                <c:pt idx="211">
                  <c:v>38454</c:v>
                </c:pt>
                <c:pt idx="212">
                  <c:v>38823</c:v>
                </c:pt>
                <c:pt idx="213">
                  <c:v>39097</c:v>
                </c:pt>
                <c:pt idx="214">
                  <c:v>39079</c:v>
                </c:pt>
                <c:pt idx="215">
                  <c:v>39126</c:v>
                </c:pt>
                <c:pt idx="216">
                  <c:v>39486</c:v>
                </c:pt>
                <c:pt idx="217">
                  <c:v>39648</c:v>
                </c:pt>
                <c:pt idx="218">
                  <c:v>39760</c:v>
                </c:pt>
                <c:pt idx="219">
                  <c:v>39159</c:v>
                </c:pt>
                <c:pt idx="220">
                  <c:v>39549</c:v>
                </c:pt>
                <c:pt idx="221">
                  <c:v>39336</c:v>
                </c:pt>
                <c:pt idx="222">
                  <c:v>38840</c:v>
                </c:pt>
                <c:pt idx="223">
                  <c:v>39139</c:v>
                </c:pt>
                <c:pt idx="224">
                  <c:v>38843</c:v>
                </c:pt>
                <c:pt idx="225">
                  <c:v>38960</c:v>
                </c:pt>
                <c:pt idx="226">
                  <c:v>39487</c:v>
                </c:pt>
                <c:pt idx="227">
                  <c:v>39209</c:v>
                </c:pt>
                <c:pt idx="228">
                  <c:v>39956</c:v>
                </c:pt>
                <c:pt idx="229">
                  <c:v>39968</c:v>
                </c:pt>
                <c:pt idx="230">
                  <c:v>39633</c:v>
                </c:pt>
                <c:pt idx="231">
                  <c:v>40595</c:v>
                </c:pt>
                <c:pt idx="232">
                  <c:v>40717</c:v>
                </c:pt>
                <c:pt idx="233">
                  <c:v>39200</c:v>
                </c:pt>
                <c:pt idx="234">
                  <c:v>38645</c:v>
                </c:pt>
                <c:pt idx="235">
                  <c:v>39222</c:v>
                </c:pt>
                <c:pt idx="236">
                  <c:v>38999</c:v>
                </c:pt>
                <c:pt idx="237">
                  <c:v>38133</c:v>
                </c:pt>
                <c:pt idx="238">
                  <c:v>36100</c:v>
                </c:pt>
                <c:pt idx="239">
                  <c:v>37280</c:v>
                </c:pt>
                <c:pt idx="240">
                  <c:v>37939</c:v>
                </c:pt>
                <c:pt idx="241">
                  <c:v>37876</c:v>
                </c:pt>
                <c:pt idx="242">
                  <c:v>33800</c:v>
                </c:pt>
                <c:pt idx="243">
                  <c:v>33821</c:v>
                </c:pt>
                <c:pt idx="244">
                  <c:v>34887</c:v>
                </c:pt>
                <c:pt idx="245">
                  <c:v>34561</c:v>
                </c:pt>
                <c:pt idx="246">
                  <c:v>34725</c:v>
                </c:pt>
                <c:pt idx="247">
                  <c:v>34758</c:v>
                </c:pt>
                <c:pt idx="248">
                  <c:v>34745</c:v>
                </c:pt>
                <c:pt idx="249">
                  <c:v>34907</c:v>
                </c:pt>
                <c:pt idx="250">
                  <c:v>34479</c:v>
                </c:pt>
                <c:pt idx="251">
                  <c:v>34459</c:v>
                </c:pt>
                <c:pt idx="252">
                  <c:v>34530</c:v>
                </c:pt>
                <c:pt idx="253">
                  <c:v>35155</c:v>
                </c:pt>
                <c:pt idx="254">
                  <c:v>35687</c:v>
                </c:pt>
                <c:pt idx="255">
                  <c:v>35644</c:v>
                </c:pt>
                <c:pt idx="256">
                  <c:v>36244</c:v>
                </c:pt>
                <c:pt idx="257">
                  <c:v>30956</c:v>
                </c:pt>
                <c:pt idx="258">
                  <c:v>30831</c:v>
                </c:pt>
                <c:pt idx="259">
                  <c:v>30718</c:v>
                </c:pt>
                <c:pt idx="260">
                  <c:v>30283</c:v>
                </c:pt>
                <c:pt idx="261">
                  <c:v>29568</c:v>
                </c:pt>
                <c:pt idx="262">
                  <c:v>29448</c:v>
                </c:pt>
                <c:pt idx="263">
                  <c:v>31027</c:v>
                </c:pt>
                <c:pt idx="264">
                  <c:v>30864</c:v>
                </c:pt>
                <c:pt idx="265">
                  <c:v>30574</c:v>
                </c:pt>
                <c:pt idx="266">
                  <c:v>30386</c:v>
                </c:pt>
                <c:pt idx="267">
                  <c:v>30273</c:v>
                </c:pt>
                <c:pt idx="268">
                  <c:v>29449</c:v>
                </c:pt>
                <c:pt idx="269">
                  <c:v>29473</c:v>
                </c:pt>
                <c:pt idx="270">
                  <c:v>30065</c:v>
                </c:pt>
                <c:pt idx="271">
                  <c:v>29401</c:v>
                </c:pt>
                <c:pt idx="272">
                  <c:v>29901</c:v>
                </c:pt>
                <c:pt idx="273">
                  <c:v>30136</c:v>
                </c:pt>
                <c:pt idx="274">
                  <c:v>30291</c:v>
                </c:pt>
                <c:pt idx="275">
                  <c:v>30891</c:v>
                </c:pt>
                <c:pt idx="276">
                  <c:v>30716</c:v>
                </c:pt>
                <c:pt idx="277">
                  <c:v>30304</c:v>
                </c:pt>
                <c:pt idx="278">
                  <c:v>30677</c:v>
                </c:pt>
                <c:pt idx="279">
                  <c:v>31071</c:v>
                </c:pt>
                <c:pt idx="280">
                  <c:v>30720</c:v>
                </c:pt>
                <c:pt idx="281">
                  <c:v>30791</c:v>
                </c:pt>
                <c:pt idx="282">
                  <c:v>30853</c:v>
                </c:pt>
                <c:pt idx="283">
                  <c:v>30395</c:v>
                </c:pt>
                <c:pt idx="284">
                  <c:v>30307</c:v>
                </c:pt>
                <c:pt idx="285">
                  <c:v>30927</c:v>
                </c:pt>
                <c:pt idx="286">
                  <c:v>29398</c:v>
                </c:pt>
                <c:pt idx="287">
                  <c:v>29422</c:v>
                </c:pt>
                <c:pt idx="288">
                  <c:v>29447</c:v>
                </c:pt>
                <c:pt idx="289">
                  <c:v>30110</c:v>
                </c:pt>
                <c:pt idx="290">
                  <c:v>30235</c:v>
                </c:pt>
                <c:pt idx="291">
                  <c:v>30975</c:v>
                </c:pt>
                <c:pt idx="292">
                  <c:v>31663</c:v>
                </c:pt>
                <c:pt idx="293">
                  <c:v>30722</c:v>
                </c:pt>
                <c:pt idx="294">
                  <c:v>30359</c:v>
                </c:pt>
                <c:pt idx="295">
                  <c:v>30434</c:v>
                </c:pt>
                <c:pt idx="296">
                  <c:v>30571</c:v>
                </c:pt>
                <c:pt idx="297">
                  <c:v>30926</c:v>
                </c:pt>
                <c:pt idx="298">
                  <c:v>30525</c:v>
                </c:pt>
                <c:pt idx="299">
                  <c:v>31562</c:v>
                </c:pt>
                <c:pt idx="300">
                  <c:v>31311</c:v>
                </c:pt>
                <c:pt idx="301">
                  <c:v>31061</c:v>
                </c:pt>
                <c:pt idx="302">
                  <c:v>31288</c:v>
                </c:pt>
                <c:pt idx="303">
                  <c:v>31100</c:v>
                </c:pt>
                <c:pt idx="304">
                  <c:v>31199</c:v>
                </c:pt>
                <c:pt idx="305">
                  <c:v>35649</c:v>
                </c:pt>
                <c:pt idx="306">
                  <c:v>35623</c:v>
                </c:pt>
                <c:pt idx="307">
                  <c:v>35051</c:v>
                </c:pt>
                <c:pt idx="308">
                  <c:v>34713</c:v>
                </c:pt>
                <c:pt idx="309">
                  <c:v>35128</c:v>
                </c:pt>
                <c:pt idx="310">
                  <c:v>35027</c:v>
                </c:pt>
                <c:pt idx="311">
                  <c:v>35202</c:v>
                </c:pt>
                <c:pt idx="312">
                  <c:v>34989</c:v>
                </c:pt>
                <c:pt idx="313">
                  <c:v>36467</c:v>
                </c:pt>
                <c:pt idx="314">
                  <c:v>36542</c:v>
                </c:pt>
                <c:pt idx="315">
                  <c:v>36172</c:v>
                </c:pt>
                <c:pt idx="316">
                  <c:v>36009</c:v>
                </c:pt>
                <c:pt idx="317">
                  <c:v>36223</c:v>
                </c:pt>
                <c:pt idx="318">
                  <c:v>36410</c:v>
                </c:pt>
                <c:pt idx="319">
                  <c:v>36252</c:v>
                </c:pt>
                <c:pt idx="320">
                  <c:v>36214</c:v>
                </c:pt>
                <c:pt idx="321">
                  <c:v>35991</c:v>
                </c:pt>
                <c:pt idx="322">
                  <c:v>35845</c:v>
                </c:pt>
                <c:pt idx="323">
                  <c:v>35472</c:v>
                </c:pt>
                <c:pt idx="324">
                  <c:v>36160</c:v>
                </c:pt>
                <c:pt idx="325">
                  <c:v>35747</c:v>
                </c:pt>
                <c:pt idx="326">
                  <c:v>35474</c:v>
                </c:pt>
                <c:pt idx="327">
                  <c:v>35311</c:v>
                </c:pt>
                <c:pt idx="328">
                  <c:v>35123</c:v>
                </c:pt>
                <c:pt idx="329">
                  <c:v>35042</c:v>
                </c:pt>
                <c:pt idx="330">
                  <c:v>34899</c:v>
                </c:pt>
                <c:pt idx="331">
                  <c:v>34624</c:v>
                </c:pt>
                <c:pt idx="332">
                  <c:v>34976</c:v>
                </c:pt>
                <c:pt idx="333">
                  <c:v>35125</c:v>
                </c:pt>
                <c:pt idx="334">
                  <c:v>35234</c:v>
                </c:pt>
                <c:pt idx="335">
                  <c:v>34276</c:v>
                </c:pt>
                <c:pt idx="336">
                  <c:v>34113</c:v>
                </c:pt>
                <c:pt idx="337">
                  <c:v>34940</c:v>
                </c:pt>
                <c:pt idx="338">
                  <c:v>34827</c:v>
                </c:pt>
                <c:pt idx="339">
                  <c:v>35801</c:v>
                </c:pt>
                <c:pt idx="340">
                  <c:v>35500</c:v>
                </c:pt>
                <c:pt idx="341">
                  <c:v>35369</c:v>
                </c:pt>
                <c:pt idx="342">
                  <c:v>36406</c:v>
                </c:pt>
                <c:pt idx="343">
                  <c:v>36173</c:v>
                </c:pt>
                <c:pt idx="344">
                  <c:v>38201</c:v>
                </c:pt>
                <c:pt idx="345">
                  <c:v>38986</c:v>
                </c:pt>
                <c:pt idx="346">
                  <c:v>38873</c:v>
                </c:pt>
                <c:pt idx="347">
                  <c:v>38377</c:v>
                </c:pt>
                <c:pt idx="348">
                  <c:v>38267</c:v>
                </c:pt>
                <c:pt idx="349">
                  <c:v>37876</c:v>
                </c:pt>
                <c:pt idx="350">
                  <c:v>37161</c:v>
                </c:pt>
                <c:pt idx="351">
                  <c:v>38509</c:v>
                </c:pt>
                <c:pt idx="352">
                  <c:v>37896</c:v>
                </c:pt>
                <c:pt idx="353">
                  <c:v>38733</c:v>
                </c:pt>
                <c:pt idx="354">
                  <c:v>38632</c:v>
                </c:pt>
                <c:pt idx="355">
                  <c:v>38081</c:v>
                </c:pt>
                <c:pt idx="356">
                  <c:v>37958</c:v>
                </c:pt>
                <c:pt idx="357">
                  <c:v>38365</c:v>
                </c:pt>
                <c:pt idx="358">
                  <c:v>38402</c:v>
                </c:pt>
                <c:pt idx="359">
                  <c:v>37976</c:v>
                </c:pt>
                <c:pt idx="360">
                  <c:v>37688</c:v>
                </c:pt>
                <c:pt idx="361">
                  <c:v>37948</c:v>
                </c:pt>
                <c:pt idx="362">
                  <c:v>37672</c:v>
                </c:pt>
                <c:pt idx="363">
                  <c:v>38514</c:v>
                </c:pt>
                <c:pt idx="364">
                  <c:v>38240</c:v>
                </c:pt>
                <c:pt idx="365">
                  <c:v>39014</c:v>
                </c:pt>
                <c:pt idx="366">
                  <c:v>38530</c:v>
                </c:pt>
                <c:pt idx="367">
                  <c:v>38502</c:v>
                </c:pt>
                <c:pt idx="368">
                  <c:v>37603</c:v>
                </c:pt>
                <c:pt idx="369">
                  <c:v>37805</c:v>
                </c:pt>
                <c:pt idx="370">
                  <c:v>35965</c:v>
                </c:pt>
                <c:pt idx="371">
                  <c:v>35671</c:v>
                </c:pt>
                <c:pt idx="372">
                  <c:v>36011</c:v>
                </c:pt>
                <c:pt idx="373">
                  <c:v>35624</c:v>
                </c:pt>
                <c:pt idx="374">
                  <c:v>35411</c:v>
                </c:pt>
                <c:pt idx="375">
                  <c:v>35456</c:v>
                </c:pt>
                <c:pt idx="376">
                  <c:v>34418</c:v>
                </c:pt>
                <c:pt idx="377">
                  <c:v>34224</c:v>
                </c:pt>
                <c:pt idx="378">
                  <c:v>34461</c:v>
                </c:pt>
                <c:pt idx="379">
                  <c:v>34473</c:v>
                </c:pt>
                <c:pt idx="380">
                  <c:v>35346</c:v>
                </c:pt>
                <c:pt idx="381">
                  <c:v>35245</c:v>
                </c:pt>
                <c:pt idx="382">
                  <c:v>35609</c:v>
                </c:pt>
                <c:pt idx="383">
                  <c:v>34676</c:v>
                </c:pt>
                <c:pt idx="384">
                  <c:v>34026</c:v>
                </c:pt>
                <c:pt idx="385">
                  <c:v>42263</c:v>
                </c:pt>
                <c:pt idx="386">
                  <c:v>42296</c:v>
                </c:pt>
                <c:pt idx="387">
                  <c:v>41908</c:v>
                </c:pt>
                <c:pt idx="388">
                  <c:v>42075</c:v>
                </c:pt>
                <c:pt idx="389">
                  <c:v>42175</c:v>
                </c:pt>
                <c:pt idx="390">
                  <c:v>41882</c:v>
                </c:pt>
                <c:pt idx="391">
                  <c:v>40479</c:v>
                </c:pt>
                <c:pt idx="392">
                  <c:v>40291</c:v>
                </c:pt>
                <c:pt idx="393">
                  <c:v>41315</c:v>
                </c:pt>
                <c:pt idx="394">
                  <c:v>40989</c:v>
                </c:pt>
                <c:pt idx="395">
                  <c:v>40536</c:v>
                </c:pt>
                <c:pt idx="396">
                  <c:v>40880</c:v>
                </c:pt>
                <c:pt idx="397">
                  <c:v>42104</c:v>
                </c:pt>
                <c:pt idx="398">
                  <c:v>41884</c:v>
                </c:pt>
                <c:pt idx="399">
                  <c:v>41714</c:v>
                </c:pt>
                <c:pt idx="400">
                  <c:v>41436</c:v>
                </c:pt>
                <c:pt idx="401">
                  <c:v>43880</c:v>
                </c:pt>
                <c:pt idx="402">
                  <c:v>43362</c:v>
                </c:pt>
                <c:pt idx="403">
                  <c:v>43374</c:v>
                </c:pt>
                <c:pt idx="404">
                  <c:v>43274</c:v>
                </c:pt>
                <c:pt idx="405">
                  <c:v>43151</c:v>
                </c:pt>
                <c:pt idx="406">
                  <c:v>42813</c:v>
                </c:pt>
                <c:pt idx="407">
                  <c:v>42972</c:v>
                </c:pt>
                <c:pt idx="408">
                  <c:v>41934</c:v>
                </c:pt>
                <c:pt idx="409">
                  <c:v>41539</c:v>
                </c:pt>
                <c:pt idx="410">
                  <c:v>41484</c:v>
                </c:pt>
                <c:pt idx="411">
                  <c:v>41921</c:v>
                </c:pt>
                <c:pt idx="412">
                  <c:v>42391</c:v>
                </c:pt>
                <c:pt idx="413">
                  <c:v>41603</c:v>
                </c:pt>
                <c:pt idx="414">
                  <c:v>42917</c:v>
                </c:pt>
                <c:pt idx="415">
                  <c:v>42604</c:v>
                </c:pt>
                <c:pt idx="416">
                  <c:v>41306</c:v>
                </c:pt>
                <c:pt idx="417">
                  <c:v>40753</c:v>
                </c:pt>
                <c:pt idx="418">
                  <c:v>47615</c:v>
                </c:pt>
                <c:pt idx="419">
                  <c:v>47289</c:v>
                </c:pt>
                <c:pt idx="420">
                  <c:v>48634</c:v>
                </c:pt>
                <c:pt idx="421">
                  <c:v>48759</c:v>
                </c:pt>
                <c:pt idx="422">
                  <c:v>48441</c:v>
                </c:pt>
                <c:pt idx="423">
                  <c:v>47802</c:v>
                </c:pt>
                <c:pt idx="424">
                  <c:v>46914</c:v>
                </c:pt>
                <c:pt idx="425">
                  <c:v>45943</c:v>
                </c:pt>
                <c:pt idx="426">
                  <c:v>46547</c:v>
                </c:pt>
                <c:pt idx="427">
                  <c:v>47315</c:v>
                </c:pt>
                <c:pt idx="428">
                  <c:v>46952</c:v>
                </c:pt>
                <c:pt idx="429">
                  <c:v>46977</c:v>
                </c:pt>
                <c:pt idx="430">
                  <c:v>46602</c:v>
                </c:pt>
                <c:pt idx="431">
                  <c:v>47362</c:v>
                </c:pt>
                <c:pt idx="432">
                  <c:v>47349</c:v>
                </c:pt>
                <c:pt idx="433">
                  <c:v>47326</c:v>
                </c:pt>
                <c:pt idx="434">
                  <c:v>48552</c:v>
                </c:pt>
                <c:pt idx="435">
                  <c:v>50469</c:v>
                </c:pt>
                <c:pt idx="436">
                  <c:v>50231</c:v>
                </c:pt>
                <c:pt idx="437">
                  <c:v>50193</c:v>
                </c:pt>
                <c:pt idx="438">
                  <c:v>50407</c:v>
                </c:pt>
                <c:pt idx="439">
                  <c:v>52242</c:v>
                </c:pt>
                <c:pt idx="440">
                  <c:v>51517</c:v>
                </c:pt>
                <c:pt idx="441">
                  <c:v>51154</c:v>
                </c:pt>
                <c:pt idx="442">
                  <c:v>49891</c:v>
                </c:pt>
                <c:pt idx="443">
                  <c:v>48618</c:v>
                </c:pt>
                <c:pt idx="444">
                  <c:v>47736</c:v>
                </c:pt>
                <c:pt idx="445">
                  <c:v>47773</c:v>
                </c:pt>
                <c:pt idx="446">
                  <c:v>48175</c:v>
                </c:pt>
                <c:pt idx="447">
                  <c:v>48422</c:v>
                </c:pt>
                <c:pt idx="448">
                  <c:v>48721</c:v>
                </c:pt>
                <c:pt idx="449">
                  <c:v>48966</c:v>
                </c:pt>
                <c:pt idx="450">
                  <c:v>48222</c:v>
                </c:pt>
                <c:pt idx="451">
                  <c:v>47874</c:v>
                </c:pt>
                <c:pt idx="452">
                  <c:v>48374</c:v>
                </c:pt>
                <c:pt idx="453">
                  <c:v>48369</c:v>
                </c:pt>
                <c:pt idx="454">
                  <c:v>49305</c:v>
                </c:pt>
                <c:pt idx="455">
                  <c:v>49067</c:v>
                </c:pt>
                <c:pt idx="456">
                  <c:v>48496</c:v>
                </c:pt>
                <c:pt idx="457">
                  <c:v>49243</c:v>
                </c:pt>
                <c:pt idx="458">
                  <c:v>50712</c:v>
                </c:pt>
                <c:pt idx="459">
                  <c:v>50249</c:v>
                </c:pt>
                <c:pt idx="460">
                  <c:v>49861</c:v>
                </c:pt>
                <c:pt idx="461">
                  <c:v>50510</c:v>
                </c:pt>
                <c:pt idx="462">
                  <c:v>50505</c:v>
                </c:pt>
                <c:pt idx="463">
                  <c:v>51634</c:v>
                </c:pt>
                <c:pt idx="464">
                  <c:v>51794</c:v>
                </c:pt>
                <c:pt idx="465">
                  <c:v>53261</c:v>
                </c:pt>
                <c:pt idx="466">
                  <c:v>53210</c:v>
                </c:pt>
                <c:pt idx="467">
                  <c:v>53361</c:v>
                </c:pt>
                <c:pt idx="468">
                  <c:v>53098</c:v>
                </c:pt>
                <c:pt idx="469">
                  <c:v>52598</c:v>
                </c:pt>
                <c:pt idx="470">
                  <c:v>52982</c:v>
                </c:pt>
                <c:pt idx="471">
                  <c:v>51575</c:v>
                </c:pt>
                <c:pt idx="472">
                  <c:v>50861</c:v>
                </c:pt>
                <c:pt idx="473">
                  <c:v>50998</c:v>
                </c:pt>
                <c:pt idx="474">
                  <c:v>50385</c:v>
                </c:pt>
                <c:pt idx="475">
                  <c:v>50734</c:v>
                </c:pt>
                <c:pt idx="476">
                  <c:v>51175</c:v>
                </c:pt>
                <c:pt idx="477">
                  <c:v>51400</c:v>
                </c:pt>
                <c:pt idx="478">
                  <c:v>51959</c:v>
                </c:pt>
                <c:pt idx="479">
                  <c:v>51728</c:v>
                </c:pt>
                <c:pt idx="480">
                  <c:v>51603</c:v>
                </c:pt>
                <c:pt idx="481">
                  <c:v>51405</c:v>
                </c:pt>
                <c:pt idx="482">
                  <c:v>51517</c:v>
                </c:pt>
                <c:pt idx="483">
                  <c:v>51248</c:v>
                </c:pt>
                <c:pt idx="484">
                  <c:v>51097</c:v>
                </c:pt>
                <c:pt idx="485">
                  <c:v>50719</c:v>
                </c:pt>
                <c:pt idx="486">
                  <c:v>50756</c:v>
                </c:pt>
                <c:pt idx="487">
                  <c:v>52276</c:v>
                </c:pt>
                <c:pt idx="488">
                  <c:v>56025</c:v>
                </c:pt>
                <c:pt idx="489">
                  <c:v>55844</c:v>
                </c:pt>
                <c:pt idx="490">
                  <c:v>55489</c:v>
                </c:pt>
                <c:pt idx="491">
                  <c:v>55417</c:v>
                </c:pt>
                <c:pt idx="492">
                  <c:v>55244</c:v>
                </c:pt>
                <c:pt idx="493">
                  <c:v>55881</c:v>
                </c:pt>
                <c:pt idx="494">
                  <c:v>55770</c:v>
                </c:pt>
                <c:pt idx="495">
                  <c:v>59469</c:v>
                </c:pt>
                <c:pt idx="496">
                  <c:v>59123</c:v>
                </c:pt>
                <c:pt idx="497">
                  <c:v>59235</c:v>
                </c:pt>
                <c:pt idx="498">
                  <c:v>59415</c:v>
                </c:pt>
                <c:pt idx="499">
                  <c:v>59427</c:v>
                </c:pt>
                <c:pt idx="500">
                  <c:v>59321</c:v>
                </c:pt>
                <c:pt idx="501">
                  <c:v>59796</c:v>
                </c:pt>
                <c:pt idx="502">
                  <c:v>59070</c:v>
                </c:pt>
                <c:pt idx="503">
                  <c:v>59683</c:v>
                </c:pt>
                <c:pt idx="504">
                  <c:v>58922</c:v>
                </c:pt>
                <c:pt idx="505">
                  <c:v>57959</c:v>
                </c:pt>
                <c:pt idx="506">
                  <c:v>58265</c:v>
                </c:pt>
                <c:pt idx="507">
                  <c:v>57452</c:v>
                </c:pt>
                <c:pt idx="508">
                  <c:v>56842</c:v>
                </c:pt>
                <c:pt idx="509">
                  <c:v>57641</c:v>
                </c:pt>
                <c:pt idx="510">
                  <c:v>57031</c:v>
                </c:pt>
                <c:pt idx="511">
                  <c:v>57950</c:v>
                </c:pt>
                <c:pt idx="512">
                  <c:v>57499</c:v>
                </c:pt>
                <c:pt idx="513">
                  <c:v>56649</c:v>
                </c:pt>
                <c:pt idx="514">
                  <c:v>56273</c:v>
                </c:pt>
                <c:pt idx="515">
                  <c:v>56122</c:v>
                </c:pt>
                <c:pt idx="516">
                  <c:v>55484</c:v>
                </c:pt>
                <c:pt idx="517">
                  <c:v>55138</c:v>
                </c:pt>
                <c:pt idx="518">
                  <c:v>54847</c:v>
                </c:pt>
                <c:pt idx="519">
                  <c:v>55734</c:v>
                </c:pt>
                <c:pt idx="520">
                  <c:v>56209</c:v>
                </c:pt>
                <c:pt idx="521">
                  <c:v>56053</c:v>
                </c:pt>
                <c:pt idx="522">
                  <c:v>54977</c:v>
                </c:pt>
                <c:pt idx="523">
                  <c:v>55119</c:v>
                </c:pt>
                <c:pt idx="524">
                  <c:v>55652</c:v>
                </c:pt>
                <c:pt idx="525">
                  <c:v>55502</c:v>
                </c:pt>
                <c:pt idx="526">
                  <c:v>55002</c:v>
                </c:pt>
                <c:pt idx="527">
                  <c:v>54886</c:v>
                </c:pt>
                <c:pt idx="528">
                  <c:v>55161</c:v>
                </c:pt>
                <c:pt idx="529">
                  <c:v>55208</c:v>
                </c:pt>
                <c:pt idx="530">
                  <c:v>54840</c:v>
                </c:pt>
                <c:pt idx="531">
                  <c:v>54697</c:v>
                </c:pt>
                <c:pt idx="532">
                  <c:v>55559</c:v>
                </c:pt>
                <c:pt idx="533">
                  <c:v>55529</c:v>
                </c:pt>
                <c:pt idx="534">
                  <c:v>55636</c:v>
                </c:pt>
                <c:pt idx="535">
                  <c:v>55959</c:v>
                </c:pt>
                <c:pt idx="536">
                  <c:v>56819</c:v>
                </c:pt>
                <c:pt idx="537">
                  <c:v>57269</c:v>
                </c:pt>
                <c:pt idx="538">
                  <c:v>58096</c:v>
                </c:pt>
                <c:pt idx="539">
                  <c:v>57734</c:v>
                </c:pt>
                <c:pt idx="540">
                  <c:v>56658</c:v>
                </c:pt>
                <c:pt idx="541">
                  <c:v>58333</c:v>
                </c:pt>
                <c:pt idx="542">
                  <c:v>58391</c:v>
                </c:pt>
                <c:pt idx="543">
                  <c:v>61024</c:v>
                </c:pt>
                <c:pt idx="544">
                  <c:v>60846</c:v>
                </c:pt>
                <c:pt idx="545">
                  <c:v>60780</c:v>
                </c:pt>
                <c:pt idx="546">
                  <c:v>65244</c:v>
                </c:pt>
                <c:pt idx="547">
                  <c:v>65384</c:v>
                </c:pt>
                <c:pt idx="548">
                  <c:v>65508</c:v>
                </c:pt>
                <c:pt idx="549">
                  <c:v>65232</c:v>
                </c:pt>
                <c:pt idx="550">
                  <c:v>65146</c:v>
                </c:pt>
                <c:pt idx="551">
                  <c:v>65518</c:v>
                </c:pt>
                <c:pt idx="552">
                  <c:v>66118</c:v>
                </c:pt>
                <c:pt idx="553">
                  <c:v>65833</c:v>
                </c:pt>
                <c:pt idx="554">
                  <c:v>65442</c:v>
                </c:pt>
                <c:pt idx="555">
                  <c:v>65394</c:v>
                </c:pt>
                <c:pt idx="556">
                  <c:v>66242</c:v>
                </c:pt>
                <c:pt idx="557">
                  <c:v>65866</c:v>
                </c:pt>
                <c:pt idx="558">
                  <c:v>69103</c:v>
                </c:pt>
                <c:pt idx="559">
                  <c:v>68767</c:v>
                </c:pt>
                <c:pt idx="560">
                  <c:v>69573</c:v>
                </c:pt>
                <c:pt idx="561">
                  <c:v>69490</c:v>
                </c:pt>
                <c:pt idx="562">
                  <c:v>69459</c:v>
                </c:pt>
                <c:pt idx="563">
                  <c:v>67463</c:v>
                </c:pt>
                <c:pt idx="564">
                  <c:v>66857</c:v>
                </c:pt>
                <c:pt idx="565">
                  <c:v>66599</c:v>
                </c:pt>
                <c:pt idx="566">
                  <c:v>70269</c:v>
                </c:pt>
                <c:pt idx="567">
                  <c:v>70781</c:v>
                </c:pt>
                <c:pt idx="568">
                  <c:v>70513</c:v>
                </c:pt>
                <c:pt idx="569">
                  <c:v>71275</c:v>
                </c:pt>
                <c:pt idx="570">
                  <c:v>71837</c:v>
                </c:pt>
                <c:pt idx="571">
                  <c:v>71754</c:v>
                </c:pt>
                <c:pt idx="572">
                  <c:v>72916</c:v>
                </c:pt>
                <c:pt idx="573">
                  <c:v>73425</c:v>
                </c:pt>
                <c:pt idx="574">
                  <c:v>73088</c:v>
                </c:pt>
                <c:pt idx="575">
                  <c:v>72575</c:v>
                </c:pt>
                <c:pt idx="576">
                  <c:v>77005</c:v>
                </c:pt>
                <c:pt idx="577">
                  <c:v>76742</c:v>
                </c:pt>
                <c:pt idx="578">
                  <c:v>77126</c:v>
                </c:pt>
                <c:pt idx="579">
                  <c:v>76376</c:v>
                </c:pt>
                <c:pt idx="580">
                  <c:v>74297</c:v>
                </c:pt>
                <c:pt idx="581">
                  <c:v>73797</c:v>
                </c:pt>
                <c:pt idx="582">
                  <c:v>75271</c:v>
                </c:pt>
                <c:pt idx="583">
                  <c:v>75435</c:v>
                </c:pt>
                <c:pt idx="584">
                  <c:v>73326</c:v>
                </c:pt>
                <c:pt idx="585">
                  <c:v>73213</c:v>
                </c:pt>
                <c:pt idx="586">
                  <c:v>72850</c:v>
                </c:pt>
                <c:pt idx="587">
                  <c:v>73152</c:v>
                </c:pt>
                <c:pt idx="588">
                  <c:v>71421</c:v>
                </c:pt>
                <c:pt idx="589">
                  <c:v>70670</c:v>
                </c:pt>
                <c:pt idx="590">
                  <c:v>70847</c:v>
                </c:pt>
                <c:pt idx="591">
                  <c:v>69742</c:v>
                </c:pt>
                <c:pt idx="592">
                  <c:v>70529</c:v>
                </c:pt>
                <c:pt idx="593">
                  <c:v>70341</c:v>
                </c:pt>
                <c:pt idx="594">
                  <c:v>69274</c:v>
                </c:pt>
                <c:pt idx="595">
                  <c:v>70899</c:v>
                </c:pt>
                <c:pt idx="596">
                  <c:v>71804</c:v>
                </c:pt>
                <c:pt idx="597">
                  <c:v>77314</c:v>
                </c:pt>
                <c:pt idx="598">
                  <c:v>77439</c:v>
                </c:pt>
                <c:pt idx="599">
                  <c:v>77466</c:v>
                </c:pt>
                <c:pt idx="600">
                  <c:v>77465</c:v>
                </c:pt>
                <c:pt idx="601">
                  <c:v>79727</c:v>
                </c:pt>
                <c:pt idx="602">
                  <c:v>79969</c:v>
                </c:pt>
                <c:pt idx="603">
                  <c:v>80544</c:v>
                </c:pt>
                <c:pt idx="604">
                  <c:v>79573</c:v>
                </c:pt>
                <c:pt idx="605">
                  <c:v>79946</c:v>
                </c:pt>
                <c:pt idx="606">
                  <c:v>81146</c:v>
                </c:pt>
                <c:pt idx="607">
                  <c:v>80853</c:v>
                </c:pt>
                <c:pt idx="608">
                  <c:v>80054</c:v>
                </c:pt>
                <c:pt idx="609">
                  <c:v>80226</c:v>
                </c:pt>
                <c:pt idx="610">
                  <c:v>80243</c:v>
                </c:pt>
                <c:pt idx="611">
                  <c:v>80591</c:v>
                </c:pt>
                <c:pt idx="612">
                  <c:v>80778</c:v>
                </c:pt>
                <c:pt idx="613">
                  <c:v>80582</c:v>
                </c:pt>
                <c:pt idx="614">
                  <c:v>80468</c:v>
                </c:pt>
                <c:pt idx="615">
                  <c:v>80275</c:v>
                </c:pt>
                <c:pt idx="616">
                  <c:v>80552</c:v>
                </c:pt>
                <c:pt idx="617">
                  <c:v>80839</c:v>
                </c:pt>
                <c:pt idx="618">
                  <c:v>80439</c:v>
                </c:pt>
                <c:pt idx="619">
                  <c:v>79523</c:v>
                </c:pt>
                <c:pt idx="620">
                  <c:v>79062</c:v>
                </c:pt>
                <c:pt idx="621">
                  <c:v>77545</c:v>
                </c:pt>
                <c:pt idx="622">
                  <c:v>77395</c:v>
                </c:pt>
                <c:pt idx="623">
                  <c:v>77892</c:v>
                </c:pt>
                <c:pt idx="624">
                  <c:v>78656</c:v>
                </c:pt>
                <c:pt idx="625">
                  <c:v>78793</c:v>
                </c:pt>
                <c:pt idx="626">
                  <c:v>78405</c:v>
                </c:pt>
                <c:pt idx="627">
                  <c:v>78892</c:v>
                </c:pt>
                <c:pt idx="628">
                  <c:v>78642</c:v>
                </c:pt>
                <c:pt idx="629">
                  <c:v>85412</c:v>
                </c:pt>
                <c:pt idx="630">
                  <c:v>85902</c:v>
                </c:pt>
                <c:pt idx="631">
                  <c:v>85264</c:v>
                </c:pt>
                <c:pt idx="632">
                  <c:v>85851</c:v>
                </c:pt>
                <c:pt idx="633">
                  <c:v>86533</c:v>
                </c:pt>
                <c:pt idx="634">
                  <c:v>86333</c:v>
                </c:pt>
                <c:pt idx="635">
                  <c:v>85985</c:v>
                </c:pt>
                <c:pt idx="636">
                  <c:v>86241</c:v>
                </c:pt>
                <c:pt idx="637">
                  <c:v>84528</c:v>
                </c:pt>
                <c:pt idx="638">
                  <c:v>84752</c:v>
                </c:pt>
                <c:pt idx="639">
                  <c:v>85604</c:v>
                </c:pt>
                <c:pt idx="640">
                  <c:v>85569</c:v>
                </c:pt>
                <c:pt idx="641">
                  <c:v>85182</c:v>
                </c:pt>
                <c:pt idx="642">
                  <c:v>85294</c:v>
                </c:pt>
                <c:pt idx="643">
                  <c:v>84929</c:v>
                </c:pt>
                <c:pt idx="644">
                  <c:v>81654</c:v>
                </c:pt>
                <c:pt idx="645">
                  <c:v>82485</c:v>
                </c:pt>
                <c:pt idx="646">
                  <c:v>82222</c:v>
                </c:pt>
                <c:pt idx="647">
                  <c:v>82187</c:v>
                </c:pt>
                <c:pt idx="648">
                  <c:v>82037</c:v>
                </c:pt>
                <c:pt idx="649">
                  <c:v>80774</c:v>
                </c:pt>
                <c:pt idx="650">
                  <c:v>80499</c:v>
                </c:pt>
                <c:pt idx="651">
                  <c:v>81041</c:v>
                </c:pt>
                <c:pt idx="652">
                  <c:v>80436</c:v>
                </c:pt>
                <c:pt idx="653">
                  <c:v>80788</c:v>
                </c:pt>
                <c:pt idx="654">
                  <c:v>80103</c:v>
                </c:pt>
                <c:pt idx="655">
                  <c:v>79552</c:v>
                </c:pt>
                <c:pt idx="656">
                  <c:v>79964</c:v>
                </c:pt>
                <c:pt idx="657">
                  <c:v>80576</c:v>
                </c:pt>
                <c:pt idx="658">
                  <c:v>81386</c:v>
                </c:pt>
                <c:pt idx="659">
                  <c:v>82501</c:v>
                </c:pt>
                <c:pt idx="660">
                  <c:v>84151</c:v>
                </c:pt>
                <c:pt idx="661">
                  <c:v>84663</c:v>
                </c:pt>
                <c:pt idx="662">
                  <c:v>84455</c:v>
                </c:pt>
                <c:pt idx="663">
                  <c:v>83236</c:v>
                </c:pt>
                <c:pt idx="664">
                  <c:v>82745</c:v>
                </c:pt>
                <c:pt idx="665">
                  <c:v>82907</c:v>
                </c:pt>
                <c:pt idx="666">
                  <c:v>82314</c:v>
                </c:pt>
                <c:pt idx="667">
                  <c:v>81938</c:v>
                </c:pt>
                <c:pt idx="668">
                  <c:v>82157</c:v>
                </c:pt>
                <c:pt idx="669">
                  <c:v>78906</c:v>
                </c:pt>
                <c:pt idx="670">
                  <c:v>79568</c:v>
                </c:pt>
                <c:pt idx="671">
                  <c:v>81940</c:v>
                </c:pt>
                <c:pt idx="672">
                  <c:v>81597</c:v>
                </c:pt>
                <c:pt idx="673">
                  <c:v>80362</c:v>
                </c:pt>
                <c:pt idx="674">
                  <c:v>80356</c:v>
                </c:pt>
                <c:pt idx="675">
                  <c:v>80868</c:v>
                </c:pt>
                <c:pt idx="676">
                  <c:v>80910</c:v>
                </c:pt>
                <c:pt idx="677">
                  <c:v>80122</c:v>
                </c:pt>
                <c:pt idx="678">
                  <c:v>79994</c:v>
                </c:pt>
                <c:pt idx="679">
                  <c:v>79313</c:v>
                </c:pt>
                <c:pt idx="680">
                  <c:v>79520</c:v>
                </c:pt>
                <c:pt idx="681">
                  <c:v>79982</c:v>
                </c:pt>
                <c:pt idx="682">
                  <c:v>79506</c:v>
                </c:pt>
                <c:pt idx="683">
                  <c:v>81727</c:v>
                </c:pt>
                <c:pt idx="684">
                  <c:v>82389</c:v>
                </c:pt>
                <c:pt idx="685">
                  <c:v>82403</c:v>
                </c:pt>
                <c:pt idx="686">
                  <c:v>82177</c:v>
                </c:pt>
                <c:pt idx="687">
                  <c:v>82026</c:v>
                </c:pt>
                <c:pt idx="688">
                  <c:v>80992</c:v>
                </c:pt>
                <c:pt idx="689">
                  <c:v>81692</c:v>
                </c:pt>
                <c:pt idx="690">
                  <c:v>82456</c:v>
                </c:pt>
                <c:pt idx="691">
                  <c:v>85580</c:v>
                </c:pt>
                <c:pt idx="692">
                  <c:v>85004</c:v>
                </c:pt>
                <c:pt idx="693">
                  <c:v>84991</c:v>
                </c:pt>
                <c:pt idx="694">
                  <c:v>85091</c:v>
                </c:pt>
                <c:pt idx="695">
                  <c:v>84453</c:v>
                </c:pt>
                <c:pt idx="696">
                  <c:v>85315</c:v>
                </c:pt>
                <c:pt idx="697">
                  <c:v>84339</c:v>
                </c:pt>
                <c:pt idx="698">
                  <c:v>84704</c:v>
                </c:pt>
                <c:pt idx="699">
                  <c:v>84779</c:v>
                </c:pt>
                <c:pt idx="700">
                  <c:v>84776</c:v>
                </c:pt>
                <c:pt idx="701">
                  <c:v>85050</c:v>
                </c:pt>
                <c:pt idx="702">
                  <c:v>85387</c:v>
                </c:pt>
                <c:pt idx="703">
                  <c:v>85014</c:v>
                </c:pt>
                <c:pt idx="704">
                  <c:v>84047</c:v>
                </c:pt>
                <c:pt idx="705">
                  <c:v>84886</c:v>
                </c:pt>
                <c:pt idx="706">
                  <c:v>84982</c:v>
                </c:pt>
                <c:pt idx="707">
                  <c:v>85154</c:v>
                </c:pt>
                <c:pt idx="708">
                  <c:v>84041</c:v>
                </c:pt>
                <c:pt idx="709">
                  <c:v>83278</c:v>
                </c:pt>
                <c:pt idx="710">
                  <c:v>80715</c:v>
                </c:pt>
                <c:pt idx="711">
                  <c:v>80685</c:v>
                </c:pt>
                <c:pt idx="712">
                  <c:v>80664</c:v>
                </c:pt>
                <c:pt idx="713">
                  <c:v>80388</c:v>
                </c:pt>
                <c:pt idx="714">
                  <c:v>79647</c:v>
                </c:pt>
                <c:pt idx="715">
                  <c:v>81520</c:v>
                </c:pt>
                <c:pt idx="716">
                  <c:v>81107</c:v>
                </c:pt>
                <c:pt idx="717">
                  <c:v>82879</c:v>
                </c:pt>
                <c:pt idx="718">
                  <c:v>83403</c:v>
                </c:pt>
                <c:pt idx="719">
                  <c:v>80689</c:v>
                </c:pt>
                <c:pt idx="720">
                  <c:v>94401</c:v>
                </c:pt>
                <c:pt idx="721">
                  <c:v>93700</c:v>
                </c:pt>
                <c:pt idx="722">
                  <c:v>93374</c:v>
                </c:pt>
                <c:pt idx="723">
                  <c:v>94109</c:v>
                </c:pt>
                <c:pt idx="724">
                  <c:v>94326</c:v>
                </c:pt>
                <c:pt idx="725">
                  <c:v>94388</c:v>
                </c:pt>
                <c:pt idx="726">
                  <c:v>93354</c:v>
                </c:pt>
                <c:pt idx="727">
                  <c:v>93016</c:v>
                </c:pt>
                <c:pt idx="728">
                  <c:v>94808</c:v>
                </c:pt>
                <c:pt idx="729">
                  <c:v>94933</c:v>
                </c:pt>
                <c:pt idx="730">
                  <c:v>94390</c:v>
                </c:pt>
                <c:pt idx="731">
                  <c:v>93927</c:v>
                </c:pt>
                <c:pt idx="732">
                  <c:v>93111</c:v>
                </c:pt>
                <c:pt idx="733">
                  <c:v>92363</c:v>
                </c:pt>
                <c:pt idx="734">
                  <c:v>92987</c:v>
                </c:pt>
                <c:pt idx="735">
                  <c:v>91711</c:v>
                </c:pt>
                <c:pt idx="736">
                  <c:v>89753</c:v>
                </c:pt>
                <c:pt idx="737">
                  <c:v>89358</c:v>
                </c:pt>
                <c:pt idx="738">
                  <c:v>88658</c:v>
                </c:pt>
                <c:pt idx="739">
                  <c:v>89594</c:v>
                </c:pt>
                <c:pt idx="740">
                  <c:v>89103</c:v>
                </c:pt>
                <c:pt idx="741">
                  <c:v>88384</c:v>
                </c:pt>
                <c:pt idx="742">
                  <c:v>87594</c:v>
                </c:pt>
                <c:pt idx="743">
                  <c:v>88648</c:v>
                </c:pt>
                <c:pt idx="744">
                  <c:v>89412</c:v>
                </c:pt>
                <c:pt idx="745">
                  <c:v>92511</c:v>
                </c:pt>
                <c:pt idx="746">
                  <c:v>92678</c:v>
                </c:pt>
                <c:pt idx="747">
                  <c:v>93517</c:v>
                </c:pt>
                <c:pt idx="748">
                  <c:v>93639</c:v>
                </c:pt>
                <c:pt idx="749">
                  <c:v>92689</c:v>
                </c:pt>
                <c:pt idx="750">
                  <c:v>94024</c:v>
                </c:pt>
                <c:pt idx="751">
                  <c:v>93611</c:v>
                </c:pt>
                <c:pt idx="752">
                  <c:v>93085</c:v>
                </c:pt>
                <c:pt idx="753">
                  <c:v>94739</c:v>
                </c:pt>
                <c:pt idx="754">
                  <c:v>94276</c:v>
                </c:pt>
                <c:pt idx="755">
                  <c:v>94238</c:v>
                </c:pt>
                <c:pt idx="756">
                  <c:v>93277</c:v>
                </c:pt>
                <c:pt idx="757">
                  <c:v>94486</c:v>
                </c:pt>
                <c:pt idx="758">
                  <c:v>94451</c:v>
                </c:pt>
                <c:pt idx="759">
                  <c:v>95058</c:v>
                </c:pt>
                <c:pt idx="760">
                  <c:v>95025</c:v>
                </c:pt>
                <c:pt idx="761">
                  <c:v>95050</c:v>
                </c:pt>
                <c:pt idx="762">
                  <c:v>95539</c:v>
                </c:pt>
                <c:pt idx="763">
                  <c:v>95257</c:v>
                </c:pt>
                <c:pt idx="764">
                  <c:v>94232</c:v>
                </c:pt>
                <c:pt idx="765">
                  <c:v>94476</c:v>
                </c:pt>
                <c:pt idx="766">
                  <c:v>98730</c:v>
                </c:pt>
                <c:pt idx="767">
                  <c:v>97842</c:v>
                </c:pt>
                <c:pt idx="768">
                  <c:v>97716</c:v>
                </c:pt>
                <c:pt idx="769">
                  <c:v>99553</c:v>
                </c:pt>
                <c:pt idx="770">
                  <c:v>100230</c:v>
                </c:pt>
                <c:pt idx="771">
                  <c:v>99849</c:v>
                </c:pt>
                <c:pt idx="772">
                  <c:v>99937</c:v>
                </c:pt>
                <c:pt idx="773">
                  <c:v>102567</c:v>
                </c:pt>
                <c:pt idx="774">
                  <c:v>104570</c:v>
                </c:pt>
                <c:pt idx="775">
                  <c:v>104120</c:v>
                </c:pt>
                <c:pt idx="776">
                  <c:v>103557</c:v>
                </c:pt>
                <c:pt idx="777">
                  <c:v>103234</c:v>
                </c:pt>
                <c:pt idx="778">
                  <c:v>102496</c:v>
                </c:pt>
                <c:pt idx="779">
                  <c:v>103110</c:v>
                </c:pt>
                <c:pt idx="780">
                  <c:v>102404</c:v>
                </c:pt>
                <c:pt idx="781">
                  <c:v>102316</c:v>
                </c:pt>
                <c:pt idx="782">
                  <c:v>101715</c:v>
                </c:pt>
                <c:pt idx="783">
                  <c:v>100056</c:v>
                </c:pt>
                <c:pt idx="784">
                  <c:v>99925</c:v>
                </c:pt>
                <c:pt idx="785">
                  <c:v>99425</c:v>
                </c:pt>
                <c:pt idx="786">
                  <c:v>99632</c:v>
                </c:pt>
                <c:pt idx="787">
                  <c:v>98850</c:v>
                </c:pt>
                <c:pt idx="788">
                  <c:v>98904</c:v>
                </c:pt>
                <c:pt idx="789">
                  <c:v>98941</c:v>
                </c:pt>
                <c:pt idx="790">
                  <c:v>98160</c:v>
                </c:pt>
                <c:pt idx="791">
                  <c:v>98122</c:v>
                </c:pt>
                <c:pt idx="792">
                  <c:v>98289</c:v>
                </c:pt>
                <c:pt idx="793">
                  <c:v>96894</c:v>
                </c:pt>
                <c:pt idx="794">
                  <c:v>96476</c:v>
                </c:pt>
                <c:pt idx="795">
                  <c:v>97103</c:v>
                </c:pt>
                <c:pt idx="796">
                  <c:v>98224</c:v>
                </c:pt>
                <c:pt idx="797">
                  <c:v>97411</c:v>
                </c:pt>
                <c:pt idx="798">
                  <c:v>97133</c:v>
                </c:pt>
                <c:pt idx="799">
                  <c:v>96602</c:v>
                </c:pt>
                <c:pt idx="800">
                  <c:v>96651</c:v>
                </c:pt>
                <c:pt idx="801">
                  <c:v>96475</c:v>
                </c:pt>
                <c:pt idx="802">
                  <c:v>96225</c:v>
                </c:pt>
                <c:pt idx="803">
                  <c:v>97774</c:v>
                </c:pt>
                <c:pt idx="804">
                  <c:v>106299</c:v>
                </c:pt>
                <c:pt idx="805">
                  <c:v>105649</c:v>
                </c:pt>
                <c:pt idx="806">
                  <c:v>107399</c:v>
                </c:pt>
                <c:pt idx="807">
                  <c:v>107204</c:v>
                </c:pt>
                <c:pt idx="808">
                  <c:v>107531</c:v>
                </c:pt>
                <c:pt idx="809">
                  <c:v>108730</c:v>
                </c:pt>
                <c:pt idx="810">
                  <c:v>109254</c:v>
                </c:pt>
                <c:pt idx="811">
                  <c:v>109468</c:v>
                </c:pt>
                <c:pt idx="812">
                  <c:v>108695</c:v>
                </c:pt>
                <c:pt idx="813">
                  <c:v>109068</c:v>
                </c:pt>
                <c:pt idx="814">
                  <c:v>109742</c:v>
                </c:pt>
                <c:pt idx="815">
                  <c:v>109764</c:v>
                </c:pt>
                <c:pt idx="816">
                  <c:v>109637</c:v>
                </c:pt>
                <c:pt idx="817">
                  <c:v>109329</c:v>
                </c:pt>
                <c:pt idx="818">
                  <c:v>108682</c:v>
                </c:pt>
                <c:pt idx="819">
                  <c:v>108211</c:v>
                </c:pt>
                <c:pt idx="820">
                  <c:v>107623</c:v>
                </c:pt>
                <c:pt idx="821">
                  <c:v>107959</c:v>
                </c:pt>
                <c:pt idx="822">
                  <c:v>105921</c:v>
                </c:pt>
                <c:pt idx="823">
                  <c:v>106058</c:v>
                </c:pt>
                <c:pt idx="824">
                  <c:v>105348</c:v>
                </c:pt>
                <c:pt idx="825">
                  <c:v>104255</c:v>
                </c:pt>
                <c:pt idx="826">
                  <c:v>104767</c:v>
                </c:pt>
                <c:pt idx="827">
                  <c:v>103729</c:v>
                </c:pt>
                <c:pt idx="828">
                  <c:v>103761</c:v>
                </c:pt>
                <c:pt idx="829">
                  <c:v>105781</c:v>
                </c:pt>
                <c:pt idx="830">
                  <c:v>104606</c:v>
                </c:pt>
                <c:pt idx="831">
                  <c:v>104625</c:v>
                </c:pt>
                <c:pt idx="832">
                  <c:v>104312</c:v>
                </c:pt>
                <c:pt idx="833">
                  <c:v>103829</c:v>
                </c:pt>
                <c:pt idx="834">
                  <c:v>103366</c:v>
                </c:pt>
                <c:pt idx="835">
                  <c:v>101903</c:v>
                </c:pt>
                <c:pt idx="836">
                  <c:v>102728</c:v>
                </c:pt>
                <c:pt idx="837">
                  <c:v>105613</c:v>
                </c:pt>
                <c:pt idx="838">
                  <c:v>114150</c:v>
                </c:pt>
                <c:pt idx="839">
                  <c:v>114425</c:v>
                </c:pt>
                <c:pt idx="840">
                  <c:v>114449</c:v>
                </c:pt>
                <c:pt idx="841">
                  <c:v>114426</c:v>
                </c:pt>
                <c:pt idx="842">
                  <c:v>114201</c:v>
                </c:pt>
                <c:pt idx="843">
                  <c:v>114203</c:v>
                </c:pt>
                <c:pt idx="844">
                  <c:v>114090</c:v>
                </c:pt>
                <c:pt idx="845">
                  <c:v>112914</c:v>
                </c:pt>
                <c:pt idx="846">
                  <c:v>113226</c:v>
                </c:pt>
                <c:pt idx="847">
                  <c:v>112091</c:v>
                </c:pt>
                <c:pt idx="848">
                  <c:v>110289</c:v>
                </c:pt>
                <c:pt idx="849">
                  <c:v>109861</c:v>
                </c:pt>
                <c:pt idx="850">
                  <c:v>109723</c:v>
                </c:pt>
                <c:pt idx="851">
                  <c:v>110263</c:v>
                </c:pt>
                <c:pt idx="852">
                  <c:v>111447</c:v>
                </c:pt>
                <c:pt idx="853">
                  <c:v>110921</c:v>
                </c:pt>
                <c:pt idx="854">
                  <c:v>111026</c:v>
                </c:pt>
                <c:pt idx="855">
                  <c:v>110942</c:v>
                </c:pt>
                <c:pt idx="856">
                  <c:v>109967</c:v>
                </c:pt>
                <c:pt idx="857">
                  <c:v>110798</c:v>
                </c:pt>
                <c:pt idx="858">
                  <c:v>111185</c:v>
                </c:pt>
                <c:pt idx="859">
                  <c:v>111415</c:v>
                </c:pt>
                <c:pt idx="860">
                  <c:v>112927</c:v>
                </c:pt>
                <c:pt idx="861">
                  <c:v>112644</c:v>
                </c:pt>
                <c:pt idx="862">
                  <c:v>112593</c:v>
                </c:pt>
                <c:pt idx="863">
                  <c:v>112600</c:v>
                </c:pt>
                <c:pt idx="864">
                  <c:v>111176</c:v>
                </c:pt>
                <c:pt idx="865">
                  <c:v>111051</c:v>
                </c:pt>
                <c:pt idx="866">
                  <c:v>110658</c:v>
                </c:pt>
                <c:pt idx="867">
                  <c:v>111615</c:v>
                </c:pt>
                <c:pt idx="868">
                  <c:v>111132</c:v>
                </c:pt>
                <c:pt idx="869">
                  <c:v>110517</c:v>
                </c:pt>
                <c:pt idx="870">
                  <c:v>112961</c:v>
                </c:pt>
                <c:pt idx="871">
                  <c:v>113873</c:v>
                </c:pt>
                <c:pt idx="872">
                  <c:v>114280</c:v>
                </c:pt>
                <c:pt idx="873">
                  <c:v>117606</c:v>
                </c:pt>
                <c:pt idx="874">
                  <c:v>118188</c:v>
                </c:pt>
                <c:pt idx="875">
                  <c:v>117875</c:v>
                </c:pt>
                <c:pt idx="876">
                  <c:v>117124</c:v>
                </c:pt>
                <c:pt idx="877">
                  <c:v>117341</c:v>
                </c:pt>
                <c:pt idx="878">
                  <c:v>118823</c:v>
                </c:pt>
                <c:pt idx="879">
                  <c:v>119685</c:v>
                </c:pt>
                <c:pt idx="880">
                  <c:v>119934</c:v>
                </c:pt>
                <c:pt idx="881">
                  <c:v>124333</c:v>
                </c:pt>
                <c:pt idx="882">
                  <c:v>124448</c:v>
                </c:pt>
                <c:pt idx="883">
                  <c:v>124174</c:v>
                </c:pt>
                <c:pt idx="884">
                  <c:v>124283</c:v>
                </c:pt>
                <c:pt idx="885">
                  <c:v>123770</c:v>
                </c:pt>
                <c:pt idx="886">
                  <c:v>124030</c:v>
                </c:pt>
                <c:pt idx="887">
                  <c:v>123987</c:v>
                </c:pt>
                <c:pt idx="888">
                  <c:v>124761</c:v>
                </c:pt>
                <c:pt idx="889">
                  <c:v>125487</c:v>
                </c:pt>
                <c:pt idx="890">
                  <c:v>128132</c:v>
                </c:pt>
                <c:pt idx="891">
                  <c:v>128132</c:v>
                </c:pt>
                <c:pt idx="892">
                  <c:v>128392</c:v>
                </c:pt>
                <c:pt idx="893">
                  <c:v>129279</c:v>
                </c:pt>
                <c:pt idx="894">
                  <c:v>128741</c:v>
                </c:pt>
                <c:pt idx="895">
                  <c:v>128028</c:v>
                </c:pt>
                <c:pt idx="896">
                  <c:v>128007</c:v>
                </c:pt>
                <c:pt idx="897">
                  <c:v>128681</c:v>
                </c:pt>
                <c:pt idx="898">
                  <c:v>127584</c:v>
                </c:pt>
                <c:pt idx="899">
                  <c:v>127336</c:v>
                </c:pt>
                <c:pt idx="900">
                  <c:v>125756</c:v>
                </c:pt>
                <c:pt idx="901">
                  <c:v>126580</c:v>
                </c:pt>
                <c:pt idx="902">
                  <c:v>126649</c:v>
                </c:pt>
                <c:pt idx="903">
                  <c:v>130777</c:v>
                </c:pt>
                <c:pt idx="904">
                  <c:v>130807</c:v>
                </c:pt>
                <c:pt idx="905">
                  <c:v>131312</c:v>
                </c:pt>
                <c:pt idx="906">
                  <c:v>126749</c:v>
                </c:pt>
                <c:pt idx="907">
                  <c:v>126636</c:v>
                </c:pt>
                <c:pt idx="908">
                  <c:v>125498</c:v>
                </c:pt>
                <c:pt idx="909">
                  <c:v>125493</c:v>
                </c:pt>
                <c:pt idx="910">
                  <c:v>126950</c:v>
                </c:pt>
                <c:pt idx="911">
                  <c:v>127789</c:v>
                </c:pt>
                <c:pt idx="912">
                  <c:v>127026</c:v>
                </c:pt>
                <c:pt idx="913">
                  <c:v>127584</c:v>
                </c:pt>
                <c:pt idx="914">
                  <c:v>130187</c:v>
                </c:pt>
                <c:pt idx="915">
                  <c:v>130349</c:v>
                </c:pt>
                <c:pt idx="916">
                  <c:v>130323</c:v>
                </c:pt>
                <c:pt idx="917">
                  <c:v>130223</c:v>
                </c:pt>
                <c:pt idx="918">
                  <c:v>129848</c:v>
                </c:pt>
                <c:pt idx="919">
                  <c:v>129592</c:v>
                </c:pt>
                <c:pt idx="920">
                  <c:v>129992</c:v>
                </c:pt>
                <c:pt idx="921">
                  <c:v>129619</c:v>
                </c:pt>
                <c:pt idx="922">
                  <c:v>129943</c:v>
                </c:pt>
                <c:pt idx="923">
                  <c:v>130383</c:v>
                </c:pt>
                <c:pt idx="924">
                  <c:v>130125</c:v>
                </c:pt>
                <c:pt idx="925">
                  <c:v>130377</c:v>
                </c:pt>
                <c:pt idx="926">
                  <c:v>130566</c:v>
                </c:pt>
                <c:pt idx="927">
                  <c:v>130435</c:v>
                </c:pt>
                <c:pt idx="928">
                  <c:v>130497</c:v>
                </c:pt>
                <c:pt idx="929">
                  <c:v>132049</c:v>
                </c:pt>
                <c:pt idx="930">
                  <c:v>130683</c:v>
                </c:pt>
                <c:pt idx="931">
                  <c:v>126978</c:v>
                </c:pt>
                <c:pt idx="932">
                  <c:v>125974</c:v>
                </c:pt>
                <c:pt idx="933">
                  <c:v>125549</c:v>
                </c:pt>
                <c:pt idx="934">
                  <c:v>125674</c:v>
                </c:pt>
                <c:pt idx="935">
                  <c:v>126176</c:v>
                </c:pt>
                <c:pt idx="936">
                  <c:v>126013</c:v>
                </c:pt>
                <c:pt idx="937">
                  <c:v>126680</c:v>
                </c:pt>
                <c:pt idx="938">
                  <c:v>132366</c:v>
                </c:pt>
                <c:pt idx="939">
                  <c:v>131353</c:v>
                </c:pt>
                <c:pt idx="940">
                  <c:v>131447</c:v>
                </c:pt>
                <c:pt idx="941">
                  <c:v>128722</c:v>
                </c:pt>
                <c:pt idx="942">
                  <c:v>129262</c:v>
                </c:pt>
                <c:pt idx="943">
                  <c:v>128909</c:v>
                </c:pt>
                <c:pt idx="944">
                  <c:v>127577</c:v>
                </c:pt>
                <c:pt idx="945">
                  <c:v>127774</c:v>
                </c:pt>
                <c:pt idx="946">
                  <c:v>127017</c:v>
                </c:pt>
                <c:pt idx="947">
                  <c:v>125967</c:v>
                </c:pt>
                <c:pt idx="948">
                  <c:v>125387</c:v>
                </c:pt>
                <c:pt idx="949">
                  <c:v>129259</c:v>
                </c:pt>
                <c:pt idx="950">
                  <c:v>129096</c:v>
                </c:pt>
                <c:pt idx="951">
                  <c:v>128821</c:v>
                </c:pt>
                <c:pt idx="952">
                  <c:v>129298</c:v>
                </c:pt>
                <c:pt idx="953">
                  <c:v>128860</c:v>
                </c:pt>
                <c:pt idx="954">
                  <c:v>130347</c:v>
                </c:pt>
                <c:pt idx="955">
                  <c:v>133551</c:v>
                </c:pt>
                <c:pt idx="956">
                  <c:v>130375</c:v>
                </c:pt>
                <c:pt idx="957">
                  <c:v>130712</c:v>
                </c:pt>
                <c:pt idx="958">
                  <c:v>130412</c:v>
                </c:pt>
                <c:pt idx="959">
                  <c:v>130002</c:v>
                </c:pt>
                <c:pt idx="960">
                  <c:v>130051</c:v>
                </c:pt>
                <c:pt idx="961">
                  <c:v>129263</c:v>
                </c:pt>
                <c:pt idx="962">
                  <c:v>129105</c:v>
                </c:pt>
                <c:pt idx="963">
                  <c:v>126853</c:v>
                </c:pt>
                <c:pt idx="964">
                  <c:v>126365</c:v>
                </c:pt>
                <c:pt idx="965">
                  <c:v>126567</c:v>
                </c:pt>
                <c:pt idx="966">
                  <c:v>126517</c:v>
                </c:pt>
                <c:pt idx="967">
                  <c:v>127054</c:v>
                </c:pt>
                <c:pt idx="968">
                  <c:v>127069</c:v>
                </c:pt>
                <c:pt idx="969">
                  <c:v>129631</c:v>
                </c:pt>
                <c:pt idx="970">
                  <c:v>127816</c:v>
                </c:pt>
                <c:pt idx="971">
                  <c:v>127498</c:v>
                </c:pt>
                <c:pt idx="972">
                  <c:v>128027</c:v>
                </c:pt>
                <c:pt idx="973">
                  <c:v>126064</c:v>
                </c:pt>
                <c:pt idx="974">
                  <c:v>126071</c:v>
                </c:pt>
                <c:pt idx="975">
                  <c:v>123945</c:v>
                </c:pt>
                <c:pt idx="976">
                  <c:v>123762</c:v>
                </c:pt>
                <c:pt idx="977">
                  <c:v>123371</c:v>
                </c:pt>
                <c:pt idx="978">
                  <c:v>123034</c:v>
                </c:pt>
                <c:pt idx="979">
                  <c:v>122559</c:v>
                </c:pt>
                <c:pt idx="980">
                  <c:v>122796</c:v>
                </c:pt>
                <c:pt idx="981">
                  <c:v>122665</c:v>
                </c:pt>
                <c:pt idx="982">
                  <c:v>123000</c:v>
                </c:pt>
                <c:pt idx="983">
                  <c:v>121637</c:v>
                </c:pt>
                <c:pt idx="984">
                  <c:v>121544</c:v>
                </c:pt>
                <c:pt idx="985">
                  <c:v>120947</c:v>
                </c:pt>
                <c:pt idx="986">
                  <c:v>120546</c:v>
                </c:pt>
                <c:pt idx="987">
                  <c:v>120626</c:v>
                </c:pt>
                <c:pt idx="988">
                  <c:v>123976</c:v>
                </c:pt>
                <c:pt idx="989">
                  <c:v>124585</c:v>
                </c:pt>
                <c:pt idx="990">
                  <c:v>129259</c:v>
                </c:pt>
                <c:pt idx="991">
                  <c:v>129378</c:v>
                </c:pt>
                <c:pt idx="992">
                  <c:v>134485</c:v>
                </c:pt>
                <c:pt idx="993">
                  <c:v>134615</c:v>
                </c:pt>
                <c:pt idx="994">
                  <c:v>134422</c:v>
                </c:pt>
                <c:pt idx="995">
                  <c:v>134261</c:v>
                </c:pt>
                <c:pt idx="996">
                  <c:v>134038</c:v>
                </c:pt>
                <c:pt idx="997">
                  <c:v>133615</c:v>
                </c:pt>
                <c:pt idx="998">
                  <c:v>135239</c:v>
                </c:pt>
                <c:pt idx="999">
                  <c:v>135038</c:v>
                </c:pt>
                <c:pt idx="1000">
                  <c:v>135470</c:v>
                </c:pt>
                <c:pt idx="1001">
                  <c:v>135257</c:v>
                </c:pt>
                <c:pt idx="1002">
                  <c:v>135284</c:v>
                </c:pt>
                <c:pt idx="1003">
                  <c:v>139534</c:v>
                </c:pt>
                <c:pt idx="1004">
                  <c:v>139736</c:v>
                </c:pt>
                <c:pt idx="1005">
                  <c:v>141130</c:v>
                </c:pt>
                <c:pt idx="1006">
                  <c:v>140815</c:v>
                </c:pt>
                <c:pt idx="1007">
                  <c:v>142367</c:v>
                </c:pt>
                <c:pt idx="1008">
                  <c:v>141716</c:v>
                </c:pt>
                <c:pt idx="1009">
                  <c:v>144307</c:v>
                </c:pt>
                <c:pt idx="1010">
                  <c:v>144631</c:v>
                </c:pt>
                <c:pt idx="1011">
                  <c:v>144543</c:v>
                </c:pt>
                <c:pt idx="1012">
                  <c:v>145157</c:v>
                </c:pt>
                <c:pt idx="1013">
                  <c:v>144532</c:v>
                </c:pt>
                <c:pt idx="1014">
                  <c:v>145609</c:v>
                </c:pt>
                <c:pt idx="1015">
                  <c:v>144235</c:v>
                </c:pt>
                <c:pt idx="1016">
                  <c:v>144306</c:v>
                </c:pt>
                <c:pt idx="1017">
                  <c:v>142579</c:v>
                </c:pt>
                <c:pt idx="1018">
                  <c:v>140756</c:v>
                </c:pt>
                <c:pt idx="1019">
                  <c:v>140433</c:v>
                </c:pt>
                <c:pt idx="1020">
                  <c:v>141566</c:v>
                </c:pt>
                <c:pt idx="1021">
                  <c:v>141915</c:v>
                </c:pt>
                <c:pt idx="1022">
                  <c:v>141277</c:v>
                </c:pt>
                <c:pt idx="1023">
                  <c:v>141009</c:v>
                </c:pt>
                <c:pt idx="1024">
                  <c:v>142353</c:v>
                </c:pt>
                <c:pt idx="1025">
                  <c:v>149497</c:v>
                </c:pt>
                <c:pt idx="1026">
                  <c:v>149797</c:v>
                </c:pt>
                <c:pt idx="1027">
                  <c:v>149699</c:v>
                </c:pt>
                <c:pt idx="1028">
                  <c:v>149274</c:v>
                </c:pt>
                <c:pt idx="1029">
                  <c:v>148416</c:v>
                </c:pt>
                <c:pt idx="1030">
                  <c:v>153916</c:v>
                </c:pt>
                <c:pt idx="1031">
                  <c:v>153794</c:v>
                </c:pt>
                <c:pt idx="1032">
                  <c:v>153131</c:v>
                </c:pt>
                <c:pt idx="1033">
                  <c:v>153198</c:v>
                </c:pt>
                <c:pt idx="1034">
                  <c:v>150300</c:v>
                </c:pt>
                <c:pt idx="1035">
                  <c:v>150675</c:v>
                </c:pt>
                <c:pt idx="1036">
                  <c:v>151887</c:v>
                </c:pt>
                <c:pt idx="1037">
                  <c:v>153134</c:v>
                </c:pt>
                <c:pt idx="1038">
                  <c:v>151370</c:v>
                </c:pt>
                <c:pt idx="1039">
                  <c:v>148753</c:v>
                </c:pt>
                <c:pt idx="1040">
                  <c:v>147990</c:v>
                </c:pt>
                <c:pt idx="1041">
                  <c:v>145931</c:v>
                </c:pt>
                <c:pt idx="1042">
                  <c:v>146233</c:v>
                </c:pt>
                <c:pt idx="1043">
                  <c:v>144725</c:v>
                </c:pt>
                <c:pt idx="1044">
                  <c:v>145257</c:v>
                </c:pt>
                <c:pt idx="1045">
                  <c:v>144311</c:v>
                </c:pt>
                <c:pt idx="1046">
                  <c:v>148930</c:v>
                </c:pt>
                <c:pt idx="1047">
                  <c:v>149192</c:v>
                </c:pt>
                <c:pt idx="1048">
                  <c:v>148256</c:v>
                </c:pt>
                <c:pt idx="1049">
                  <c:v>149633</c:v>
                </c:pt>
                <c:pt idx="1050">
                  <c:v>148595</c:v>
                </c:pt>
                <c:pt idx="1051">
                  <c:v>148220</c:v>
                </c:pt>
                <c:pt idx="1052">
                  <c:v>148204</c:v>
                </c:pt>
                <c:pt idx="1053">
                  <c:v>146759</c:v>
                </c:pt>
                <c:pt idx="1054">
                  <c:v>147376</c:v>
                </c:pt>
                <c:pt idx="1055">
                  <c:v>147909</c:v>
                </c:pt>
                <c:pt idx="1056">
                  <c:v>148146</c:v>
                </c:pt>
                <c:pt idx="1057">
                  <c:v>147095</c:v>
                </c:pt>
                <c:pt idx="1058">
                  <c:v>147139</c:v>
                </c:pt>
                <c:pt idx="1059">
                  <c:v>146451</c:v>
                </c:pt>
                <c:pt idx="1060">
                  <c:v>149030</c:v>
                </c:pt>
                <c:pt idx="1061">
                  <c:v>147316</c:v>
                </c:pt>
                <c:pt idx="1062">
                  <c:v>146891</c:v>
                </c:pt>
                <c:pt idx="1063">
                  <c:v>152888</c:v>
                </c:pt>
                <c:pt idx="1064">
                  <c:v>151100</c:v>
                </c:pt>
                <c:pt idx="1065">
                  <c:v>149932</c:v>
                </c:pt>
                <c:pt idx="1066">
                  <c:v>149319</c:v>
                </c:pt>
                <c:pt idx="1067">
                  <c:v>148894</c:v>
                </c:pt>
                <c:pt idx="1068">
                  <c:v>150378</c:v>
                </c:pt>
                <c:pt idx="1069">
                  <c:v>151910</c:v>
                </c:pt>
                <c:pt idx="1070">
                  <c:v>151709</c:v>
                </c:pt>
                <c:pt idx="1071">
                  <c:v>150841</c:v>
                </c:pt>
                <c:pt idx="1072">
                  <c:v>151491</c:v>
                </c:pt>
                <c:pt idx="1073">
                  <c:v>147718</c:v>
                </c:pt>
                <c:pt idx="1074">
                  <c:v>147192</c:v>
                </c:pt>
                <c:pt idx="1075">
                  <c:v>153659</c:v>
                </c:pt>
                <c:pt idx="1076">
                  <c:v>153171</c:v>
                </c:pt>
                <c:pt idx="1077">
                  <c:v>152621</c:v>
                </c:pt>
                <c:pt idx="1078">
                  <c:v>153808</c:v>
                </c:pt>
                <c:pt idx="1079">
                  <c:v>149003</c:v>
                </c:pt>
                <c:pt idx="1080">
                  <c:v>147986</c:v>
                </c:pt>
                <c:pt idx="1081">
                  <c:v>147311</c:v>
                </c:pt>
                <c:pt idx="1082">
                  <c:v>147643</c:v>
                </c:pt>
                <c:pt idx="1083">
                  <c:v>148118</c:v>
                </c:pt>
                <c:pt idx="1084">
                  <c:v>148300</c:v>
                </c:pt>
                <c:pt idx="1085">
                  <c:v>149199</c:v>
                </c:pt>
                <c:pt idx="1086">
                  <c:v>150069</c:v>
                </c:pt>
                <c:pt idx="1087">
                  <c:v>157242</c:v>
                </c:pt>
                <c:pt idx="1088">
                  <c:v>147891</c:v>
                </c:pt>
                <c:pt idx="1089">
                  <c:v>146461</c:v>
                </c:pt>
                <c:pt idx="1090">
                  <c:v>145923</c:v>
                </c:pt>
                <c:pt idx="1091">
                  <c:v>145130</c:v>
                </c:pt>
                <c:pt idx="1092">
                  <c:v>145080</c:v>
                </c:pt>
                <c:pt idx="1093">
                  <c:v>145444</c:v>
                </c:pt>
                <c:pt idx="1094">
                  <c:v>143274</c:v>
                </c:pt>
                <c:pt idx="1095">
                  <c:v>144727</c:v>
                </c:pt>
                <c:pt idx="1096">
                  <c:v>150271</c:v>
                </c:pt>
                <c:pt idx="1097">
                  <c:v>152833</c:v>
                </c:pt>
                <c:pt idx="1098">
                  <c:v>154795</c:v>
                </c:pt>
                <c:pt idx="1099">
                  <c:v>155027</c:v>
                </c:pt>
                <c:pt idx="1100">
                  <c:v>156362</c:v>
                </c:pt>
                <c:pt idx="1101">
                  <c:v>157984</c:v>
                </c:pt>
                <c:pt idx="1102">
                  <c:v>157458</c:v>
                </c:pt>
                <c:pt idx="1103">
                  <c:v>157257</c:v>
                </c:pt>
                <c:pt idx="1104">
                  <c:v>160794</c:v>
                </c:pt>
                <c:pt idx="1105">
                  <c:v>169025</c:v>
                </c:pt>
                <c:pt idx="1106">
                  <c:v>181158</c:v>
                </c:pt>
                <c:pt idx="1107">
                  <c:v>181020</c:v>
                </c:pt>
                <c:pt idx="1108">
                  <c:v>180494</c:v>
                </c:pt>
                <c:pt idx="1109">
                  <c:v>182431</c:v>
                </c:pt>
                <c:pt idx="1110">
                  <c:v>182720</c:v>
                </c:pt>
                <c:pt idx="1111">
                  <c:v>185645</c:v>
                </c:pt>
                <c:pt idx="1112">
                  <c:v>186147</c:v>
                </c:pt>
                <c:pt idx="1113">
                  <c:v>186222</c:v>
                </c:pt>
                <c:pt idx="1114">
                  <c:v>183874</c:v>
                </c:pt>
                <c:pt idx="1115">
                  <c:v>184286</c:v>
                </c:pt>
                <c:pt idx="1116">
                  <c:v>187528</c:v>
                </c:pt>
                <c:pt idx="1117">
                  <c:v>189053</c:v>
                </c:pt>
                <c:pt idx="1118">
                  <c:v>187897</c:v>
                </c:pt>
                <c:pt idx="1119">
                  <c:v>189644</c:v>
                </c:pt>
                <c:pt idx="1120">
                  <c:v>189693</c:v>
                </c:pt>
                <c:pt idx="1121">
                  <c:v>190015</c:v>
                </c:pt>
                <c:pt idx="1122">
                  <c:v>189905</c:v>
                </c:pt>
                <c:pt idx="1123">
                  <c:v>192966</c:v>
                </c:pt>
                <c:pt idx="1124">
                  <c:v>191841</c:v>
                </c:pt>
                <c:pt idx="1125">
                  <c:v>193376</c:v>
                </c:pt>
                <c:pt idx="1126">
                  <c:v>190263</c:v>
                </c:pt>
                <c:pt idx="1127">
                  <c:v>188063</c:v>
                </c:pt>
                <c:pt idx="1128">
                  <c:v>188102</c:v>
                </c:pt>
                <c:pt idx="1129">
                  <c:v>189069</c:v>
                </c:pt>
                <c:pt idx="1130">
                  <c:v>188493</c:v>
                </c:pt>
                <c:pt idx="1131">
                  <c:v>188180</c:v>
                </c:pt>
                <c:pt idx="1132">
                  <c:v>188630</c:v>
                </c:pt>
                <c:pt idx="1133">
                  <c:v>188440</c:v>
                </c:pt>
                <c:pt idx="1134">
                  <c:v>192742</c:v>
                </c:pt>
                <c:pt idx="1135">
                  <c:v>192929</c:v>
                </c:pt>
                <c:pt idx="1136">
                  <c:v>191076</c:v>
                </c:pt>
                <c:pt idx="1137">
                  <c:v>191076</c:v>
                </c:pt>
                <c:pt idx="1138">
                  <c:v>189900</c:v>
                </c:pt>
                <c:pt idx="1139">
                  <c:v>189607</c:v>
                </c:pt>
                <c:pt idx="1140">
                  <c:v>188187</c:v>
                </c:pt>
                <c:pt idx="1141">
                  <c:v>187832</c:v>
                </c:pt>
                <c:pt idx="1142">
                  <c:v>185715</c:v>
                </c:pt>
                <c:pt idx="1143">
                  <c:v>185189</c:v>
                </c:pt>
                <c:pt idx="1144">
                  <c:v>182211</c:v>
                </c:pt>
                <c:pt idx="1145">
                  <c:v>181005</c:v>
                </c:pt>
                <c:pt idx="1146">
                  <c:v>180817</c:v>
                </c:pt>
                <c:pt idx="1147">
                  <c:v>180354</c:v>
                </c:pt>
                <c:pt idx="1148">
                  <c:v>179924</c:v>
                </c:pt>
                <c:pt idx="1149">
                  <c:v>176471</c:v>
                </c:pt>
                <c:pt idx="1150">
                  <c:v>178245</c:v>
                </c:pt>
                <c:pt idx="1151">
                  <c:v>178362</c:v>
                </c:pt>
                <c:pt idx="1152">
                  <c:v>178197</c:v>
                </c:pt>
                <c:pt idx="1153">
                  <c:v>178341</c:v>
                </c:pt>
                <c:pt idx="1154">
                  <c:v>177740</c:v>
                </c:pt>
                <c:pt idx="1155">
                  <c:v>178685</c:v>
                </c:pt>
                <c:pt idx="1156">
                  <c:v>177546</c:v>
                </c:pt>
                <c:pt idx="1157">
                  <c:v>176345</c:v>
                </c:pt>
                <c:pt idx="1158">
                  <c:v>178147</c:v>
                </c:pt>
                <c:pt idx="1159">
                  <c:v>179146</c:v>
                </c:pt>
                <c:pt idx="1160">
                  <c:v>179826</c:v>
                </c:pt>
                <c:pt idx="1161">
                  <c:v>179088</c:v>
                </c:pt>
                <c:pt idx="1162">
                  <c:v>179032</c:v>
                </c:pt>
                <c:pt idx="1163">
                  <c:v>179009</c:v>
                </c:pt>
                <c:pt idx="1164">
                  <c:v>179296</c:v>
                </c:pt>
                <c:pt idx="1165">
                  <c:v>178861</c:v>
                </c:pt>
                <c:pt idx="1166">
                  <c:v>181242</c:v>
                </c:pt>
                <c:pt idx="1167">
                  <c:v>184892</c:v>
                </c:pt>
                <c:pt idx="1168">
                  <c:v>184574</c:v>
                </c:pt>
                <c:pt idx="1169">
                  <c:v>184036</c:v>
                </c:pt>
                <c:pt idx="1170">
                  <c:v>188113</c:v>
                </c:pt>
                <c:pt idx="1171">
                  <c:v>190063</c:v>
                </c:pt>
                <c:pt idx="1172">
                  <c:v>195606</c:v>
                </c:pt>
                <c:pt idx="1173">
                  <c:v>194716</c:v>
                </c:pt>
                <c:pt idx="1174">
                  <c:v>193991</c:v>
                </c:pt>
                <c:pt idx="1175">
                  <c:v>195815</c:v>
                </c:pt>
                <c:pt idx="1176">
                  <c:v>196297</c:v>
                </c:pt>
                <c:pt idx="1177">
                  <c:v>193214</c:v>
                </c:pt>
                <c:pt idx="1178">
                  <c:v>191244</c:v>
                </c:pt>
                <c:pt idx="1179">
                  <c:v>190644</c:v>
                </c:pt>
                <c:pt idx="1180">
                  <c:v>188476</c:v>
                </c:pt>
                <c:pt idx="1181">
                  <c:v>187901</c:v>
                </c:pt>
                <c:pt idx="1182">
                  <c:v>188621</c:v>
                </c:pt>
                <c:pt idx="1183">
                  <c:v>187852</c:v>
                </c:pt>
                <c:pt idx="1184">
                  <c:v>187373</c:v>
                </c:pt>
                <c:pt idx="1185">
                  <c:v>185775</c:v>
                </c:pt>
                <c:pt idx="1186">
                  <c:v>189130</c:v>
                </c:pt>
                <c:pt idx="1187">
                  <c:v>187905</c:v>
                </c:pt>
                <c:pt idx="1188">
                  <c:v>188002</c:v>
                </c:pt>
                <c:pt idx="1189">
                  <c:v>187014</c:v>
                </c:pt>
                <c:pt idx="1190">
                  <c:v>184701</c:v>
                </c:pt>
                <c:pt idx="1191">
                  <c:v>185476</c:v>
                </c:pt>
                <c:pt idx="1192">
                  <c:v>190970</c:v>
                </c:pt>
                <c:pt idx="1193">
                  <c:v>198727</c:v>
                </c:pt>
                <c:pt idx="1194">
                  <c:v>199089</c:v>
                </c:pt>
                <c:pt idx="1195">
                  <c:v>196113</c:v>
                </c:pt>
                <c:pt idx="1196">
                  <c:v>195350</c:v>
                </c:pt>
                <c:pt idx="1197">
                  <c:v>194074</c:v>
                </c:pt>
                <c:pt idx="1198">
                  <c:v>193298</c:v>
                </c:pt>
                <c:pt idx="1199">
                  <c:v>194815</c:v>
                </c:pt>
                <c:pt idx="1200">
                  <c:v>195465</c:v>
                </c:pt>
                <c:pt idx="1201">
                  <c:v>196607</c:v>
                </c:pt>
                <c:pt idx="1202">
                  <c:v>196181</c:v>
                </c:pt>
                <c:pt idx="1203">
                  <c:v>195441</c:v>
                </c:pt>
                <c:pt idx="1204">
                  <c:v>194940</c:v>
                </c:pt>
                <c:pt idx="1205">
                  <c:v>194289</c:v>
                </c:pt>
                <c:pt idx="1206">
                  <c:v>194314</c:v>
                </c:pt>
                <c:pt idx="1207">
                  <c:v>194536</c:v>
                </c:pt>
                <c:pt idx="1208">
                  <c:v>193960</c:v>
                </c:pt>
                <c:pt idx="1209">
                  <c:v>198021</c:v>
                </c:pt>
                <c:pt idx="1210">
                  <c:v>197771</c:v>
                </c:pt>
                <c:pt idx="1211">
                  <c:v>197818</c:v>
                </c:pt>
                <c:pt idx="1212">
                  <c:v>196079</c:v>
                </c:pt>
                <c:pt idx="1213">
                  <c:v>196866</c:v>
                </c:pt>
                <c:pt idx="1214">
                  <c:v>196223</c:v>
                </c:pt>
                <c:pt idx="1215">
                  <c:v>195973</c:v>
                </c:pt>
                <c:pt idx="1216">
                  <c:v>195620</c:v>
                </c:pt>
                <c:pt idx="1217">
                  <c:v>194410</c:v>
                </c:pt>
                <c:pt idx="1218">
                  <c:v>197060</c:v>
                </c:pt>
                <c:pt idx="1219">
                  <c:v>196462</c:v>
                </c:pt>
                <c:pt idx="1220">
                  <c:v>197352</c:v>
                </c:pt>
                <c:pt idx="1221">
                  <c:v>198412</c:v>
                </c:pt>
                <c:pt idx="1222">
                  <c:v>199584</c:v>
                </c:pt>
                <c:pt idx="1223">
                  <c:v>200268</c:v>
                </c:pt>
                <c:pt idx="1224">
                  <c:v>199638</c:v>
                </c:pt>
                <c:pt idx="1225">
                  <c:v>201120</c:v>
                </c:pt>
                <c:pt idx="1226">
                  <c:v>199832</c:v>
                </c:pt>
                <c:pt idx="1227">
                  <c:v>217110</c:v>
                </c:pt>
                <c:pt idx="1228">
                  <c:v>219877</c:v>
                </c:pt>
                <c:pt idx="1229">
                  <c:v>220514</c:v>
                </c:pt>
                <c:pt idx="1230">
                  <c:v>219871</c:v>
                </c:pt>
                <c:pt idx="1231">
                  <c:v>220288</c:v>
                </c:pt>
                <c:pt idx="1232">
                  <c:v>220250</c:v>
                </c:pt>
                <c:pt idx="1233">
                  <c:v>219399</c:v>
                </c:pt>
                <c:pt idx="1234">
                  <c:v>218056</c:v>
                </c:pt>
                <c:pt idx="1235">
                  <c:v>217968</c:v>
                </c:pt>
                <c:pt idx="1236">
                  <c:v>217930</c:v>
                </c:pt>
                <c:pt idx="1237">
                  <c:v>218054</c:v>
                </c:pt>
                <c:pt idx="1238">
                  <c:v>217606</c:v>
                </c:pt>
                <c:pt idx="1239">
                  <c:v>216406</c:v>
                </c:pt>
                <c:pt idx="1240">
                  <c:v>211995</c:v>
                </c:pt>
                <c:pt idx="1241">
                  <c:v>213057</c:v>
                </c:pt>
                <c:pt idx="1242">
                  <c:v>212616</c:v>
                </c:pt>
                <c:pt idx="1243">
                  <c:v>213578</c:v>
                </c:pt>
                <c:pt idx="1244">
                  <c:v>212965</c:v>
                </c:pt>
                <c:pt idx="1245">
                  <c:v>212952</c:v>
                </c:pt>
                <c:pt idx="1246">
                  <c:v>212421</c:v>
                </c:pt>
                <c:pt idx="1247">
                  <c:v>214126</c:v>
                </c:pt>
                <c:pt idx="1248">
                  <c:v>214035</c:v>
                </c:pt>
                <c:pt idx="1249">
                  <c:v>214014</c:v>
                </c:pt>
                <c:pt idx="1250">
                  <c:v>214751</c:v>
                </c:pt>
                <c:pt idx="1251">
                  <c:v>213328</c:v>
                </c:pt>
                <c:pt idx="1252">
                  <c:v>212093</c:v>
                </c:pt>
                <c:pt idx="1253">
                  <c:v>212260</c:v>
                </c:pt>
                <c:pt idx="1254">
                  <c:v>211071</c:v>
                </c:pt>
                <c:pt idx="1255">
                  <c:v>211071</c:v>
                </c:pt>
                <c:pt idx="1256">
                  <c:v>212770</c:v>
                </c:pt>
                <c:pt idx="1257">
                  <c:v>212529</c:v>
                </c:pt>
                <c:pt idx="1258">
                  <c:v>213658</c:v>
                </c:pt>
                <c:pt idx="1259">
                  <c:v>213443</c:v>
                </c:pt>
                <c:pt idx="1260">
                  <c:v>212740</c:v>
                </c:pt>
                <c:pt idx="1261">
                  <c:v>214664</c:v>
                </c:pt>
                <c:pt idx="1262">
                  <c:v>214264</c:v>
                </c:pt>
                <c:pt idx="1263">
                  <c:v>213881</c:v>
                </c:pt>
                <c:pt idx="1264">
                  <c:v>223655</c:v>
                </c:pt>
                <c:pt idx="1265">
                  <c:v>221412</c:v>
                </c:pt>
                <c:pt idx="1266">
                  <c:v>221499</c:v>
                </c:pt>
                <c:pt idx="1267">
                  <c:v>221066</c:v>
                </c:pt>
                <c:pt idx="1268">
                  <c:v>222220</c:v>
                </c:pt>
                <c:pt idx="1269">
                  <c:v>223097</c:v>
                </c:pt>
                <c:pt idx="1270">
                  <c:v>221059</c:v>
                </c:pt>
                <c:pt idx="1271">
                  <c:v>218971</c:v>
                </c:pt>
                <c:pt idx="1272">
                  <c:v>224846</c:v>
                </c:pt>
                <c:pt idx="1273">
                  <c:v>227458</c:v>
                </c:pt>
                <c:pt idx="1274">
                  <c:v>227038</c:v>
                </c:pt>
                <c:pt idx="1275">
                  <c:v>224391</c:v>
                </c:pt>
                <c:pt idx="1276">
                  <c:v>224193</c:v>
                </c:pt>
                <c:pt idx="1277">
                  <c:v>223880</c:v>
                </c:pt>
                <c:pt idx="1278">
                  <c:v>222899</c:v>
                </c:pt>
                <c:pt idx="1279">
                  <c:v>223036</c:v>
                </c:pt>
                <c:pt idx="1280">
                  <c:v>223607</c:v>
                </c:pt>
                <c:pt idx="1281">
                  <c:v>223406</c:v>
                </c:pt>
                <c:pt idx="1282">
                  <c:v>223558</c:v>
                </c:pt>
                <c:pt idx="1283">
                  <c:v>224672</c:v>
                </c:pt>
                <c:pt idx="1284">
                  <c:v>224155</c:v>
                </c:pt>
                <c:pt idx="1285">
                  <c:v>223735</c:v>
                </c:pt>
                <c:pt idx="1286">
                  <c:v>226372</c:v>
                </c:pt>
                <c:pt idx="1287">
                  <c:v>228060</c:v>
                </c:pt>
                <c:pt idx="1288">
                  <c:v>228562</c:v>
                </c:pt>
                <c:pt idx="1289">
                  <c:v>227835</c:v>
                </c:pt>
                <c:pt idx="1290">
                  <c:v>228142</c:v>
                </c:pt>
                <c:pt idx="1291">
                  <c:v>230586</c:v>
                </c:pt>
                <c:pt idx="1292">
                  <c:v>230961</c:v>
                </c:pt>
                <c:pt idx="1293">
                  <c:v>228898</c:v>
                </c:pt>
                <c:pt idx="1294">
                  <c:v>228975</c:v>
                </c:pt>
                <c:pt idx="1295">
                  <c:v>230362</c:v>
                </c:pt>
                <c:pt idx="1296">
                  <c:v>230969</c:v>
                </c:pt>
                <c:pt idx="1297">
                  <c:v>230775</c:v>
                </c:pt>
                <c:pt idx="1298">
                  <c:v>234416</c:v>
                </c:pt>
                <c:pt idx="1299">
                  <c:v>234678</c:v>
                </c:pt>
                <c:pt idx="1300">
                  <c:v>235285</c:v>
                </c:pt>
                <c:pt idx="1301">
                  <c:v>231933</c:v>
                </c:pt>
                <c:pt idx="1302">
                  <c:v>229058</c:v>
                </c:pt>
                <c:pt idx="1303">
                  <c:v>229057</c:v>
                </c:pt>
                <c:pt idx="1304">
                  <c:v>233019</c:v>
                </c:pt>
                <c:pt idx="1305">
                  <c:v>233068</c:v>
                </c:pt>
                <c:pt idx="1306">
                  <c:v>238313</c:v>
                </c:pt>
                <c:pt idx="1307">
                  <c:v>241102</c:v>
                </c:pt>
                <c:pt idx="1308">
                  <c:v>239239</c:v>
                </c:pt>
                <c:pt idx="1309">
                  <c:v>239860</c:v>
                </c:pt>
                <c:pt idx="1310">
                  <c:v>238685</c:v>
                </c:pt>
                <c:pt idx="1311">
                  <c:v>233784</c:v>
                </c:pt>
                <c:pt idx="1312">
                  <c:v>233909</c:v>
                </c:pt>
                <c:pt idx="1313">
                  <c:v>232963</c:v>
                </c:pt>
                <c:pt idx="1314">
                  <c:v>236812</c:v>
                </c:pt>
                <c:pt idx="1315">
                  <c:v>236404</c:v>
                </c:pt>
                <c:pt idx="1316">
                  <c:v>236462</c:v>
                </c:pt>
                <c:pt idx="1317">
                  <c:v>236971</c:v>
                </c:pt>
                <c:pt idx="1318">
                  <c:v>239481</c:v>
                </c:pt>
                <c:pt idx="1319">
                  <c:v>242525</c:v>
                </c:pt>
                <c:pt idx="1320">
                  <c:v>240675</c:v>
                </c:pt>
                <c:pt idx="1321">
                  <c:v>239124</c:v>
                </c:pt>
                <c:pt idx="1322">
                  <c:v>240140</c:v>
                </c:pt>
                <c:pt idx="1323">
                  <c:v>239595</c:v>
                </c:pt>
                <c:pt idx="1324">
                  <c:v>243135</c:v>
                </c:pt>
                <c:pt idx="1325">
                  <c:v>257047</c:v>
                </c:pt>
                <c:pt idx="1326">
                  <c:v>256864</c:v>
                </c:pt>
                <c:pt idx="1327">
                  <c:v>257276</c:v>
                </c:pt>
                <c:pt idx="1328">
                  <c:v>257611</c:v>
                </c:pt>
                <c:pt idx="1329">
                  <c:v>256552</c:v>
                </c:pt>
                <c:pt idx="1330">
                  <c:v>256949</c:v>
                </c:pt>
                <c:pt idx="1331">
                  <c:v>250275</c:v>
                </c:pt>
                <c:pt idx="1332">
                  <c:v>251805</c:v>
                </c:pt>
                <c:pt idx="1333">
                  <c:v>256742</c:v>
                </c:pt>
                <c:pt idx="1334">
                  <c:v>262601</c:v>
                </c:pt>
                <c:pt idx="1335">
                  <c:v>264626</c:v>
                </c:pt>
                <c:pt idx="1336">
                  <c:v>264553</c:v>
                </c:pt>
                <c:pt idx="1337">
                  <c:v>264995</c:v>
                </c:pt>
                <c:pt idx="1338">
                  <c:v>271520</c:v>
                </c:pt>
                <c:pt idx="1339">
                  <c:v>270669</c:v>
                </c:pt>
                <c:pt idx="1340">
                  <c:v>271399</c:v>
                </c:pt>
                <c:pt idx="1341">
                  <c:v>271281</c:v>
                </c:pt>
                <c:pt idx="1342">
                  <c:v>272033</c:v>
                </c:pt>
                <c:pt idx="1343">
                  <c:v>276358</c:v>
                </c:pt>
                <c:pt idx="1344">
                  <c:v>277078</c:v>
                </c:pt>
                <c:pt idx="1345">
                  <c:v>275246</c:v>
                </c:pt>
                <c:pt idx="1346">
                  <c:v>271471</c:v>
                </c:pt>
                <c:pt idx="1347">
                  <c:v>271516</c:v>
                </c:pt>
                <c:pt idx="1348">
                  <c:v>273485</c:v>
                </c:pt>
                <c:pt idx="1349">
                  <c:v>271335</c:v>
                </c:pt>
                <c:pt idx="1350">
                  <c:v>278710</c:v>
                </c:pt>
                <c:pt idx="1351">
                  <c:v>278835</c:v>
                </c:pt>
                <c:pt idx="1352">
                  <c:v>280027</c:v>
                </c:pt>
                <c:pt idx="1353">
                  <c:v>280672</c:v>
                </c:pt>
                <c:pt idx="1354">
                  <c:v>284519</c:v>
                </c:pt>
                <c:pt idx="1355">
                  <c:v>284561</c:v>
                </c:pt>
                <c:pt idx="1356">
                  <c:v>284460</c:v>
                </c:pt>
                <c:pt idx="1357">
                  <c:v>283604</c:v>
                </c:pt>
                <c:pt idx="1358">
                  <c:v>280668</c:v>
                </c:pt>
                <c:pt idx="1359">
                  <c:v>277530</c:v>
                </c:pt>
                <c:pt idx="1360">
                  <c:v>277427</c:v>
                </c:pt>
                <c:pt idx="1361">
                  <c:v>280264</c:v>
                </c:pt>
                <c:pt idx="1362">
                  <c:v>280570</c:v>
                </c:pt>
                <c:pt idx="1363">
                  <c:v>280709</c:v>
                </c:pt>
                <c:pt idx="1364">
                  <c:v>277407</c:v>
                </c:pt>
                <c:pt idx="1365">
                  <c:v>280394</c:v>
                </c:pt>
                <c:pt idx="1366">
                  <c:v>280136</c:v>
                </c:pt>
                <c:pt idx="1367">
                  <c:v>279273</c:v>
                </c:pt>
                <c:pt idx="1368">
                  <c:v>280265</c:v>
                </c:pt>
                <c:pt idx="1369">
                  <c:v>279450</c:v>
                </c:pt>
                <c:pt idx="1370">
                  <c:v>279008</c:v>
                </c:pt>
                <c:pt idx="1371">
                  <c:v>276698</c:v>
                </c:pt>
                <c:pt idx="1372">
                  <c:v>276498</c:v>
                </c:pt>
                <c:pt idx="1373">
                  <c:v>275154</c:v>
                </c:pt>
                <c:pt idx="1374">
                  <c:v>276666</c:v>
                </c:pt>
                <c:pt idx="1375">
                  <c:v>276956</c:v>
                </c:pt>
                <c:pt idx="1376">
                  <c:v>281475</c:v>
                </c:pt>
                <c:pt idx="1377">
                  <c:v>282927</c:v>
                </c:pt>
                <c:pt idx="1378">
                  <c:v>283164</c:v>
                </c:pt>
                <c:pt idx="1379">
                  <c:v>282426</c:v>
                </c:pt>
                <c:pt idx="1380">
                  <c:v>282508</c:v>
                </c:pt>
                <c:pt idx="1381">
                  <c:v>276933</c:v>
                </c:pt>
                <c:pt idx="1382">
                  <c:v>278240</c:v>
                </c:pt>
                <c:pt idx="1383">
                  <c:v>274497</c:v>
                </c:pt>
                <c:pt idx="1384">
                  <c:v>276622</c:v>
                </c:pt>
                <c:pt idx="1385">
                  <c:v>278534</c:v>
                </c:pt>
                <c:pt idx="1386">
                  <c:v>278949</c:v>
                </c:pt>
                <c:pt idx="1387">
                  <c:v>287886</c:v>
                </c:pt>
                <c:pt idx="1388">
                  <c:v>287481</c:v>
                </c:pt>
                <c:pt idx="1389">
                  <c:v>287173</c:v>
                </c:pt>
                <c:pt idx="1390">
                  <c:v>288218</c:v>
                </c:pt>
                <c:pt idx="1391">
                  <c:v>288232</c:v>
                </c:pt>
                <c:pt idx="1392">
                  <c:v>287664</c:v>
                </c:pt>
                <c:pt idx="1393">
                  <c:v>291288</c:v>
                </c:pt>
                <c:pt idx="1394">
                  <c:v>295500</c:v>
                </c:pt>
                <c:pt idx="1395">
                  <c:v>295919</c:v>
                </c:pt>
                <c:pt idx="1396">
                  <c:v>296496</c:v>
                </c:pt>
                <c:pt idx="1397">
                  <c:v>297961</c:v>
                </c:pt>
                <c:pt idx="1398">
                  <c:v>298171</c:v>
                </c:pt>
                <c:pt idx="1399">
                  <c:v>294983</c:v>
                </c:pt>
                <c:pt idx="1400">
                  <c:v>296793</c:v>
                </c:pt>
                <c:pt idx="1401">
                  <c:v>296117</c:v>
                </c:pt>
                <c:pt idx="1402">
                  <c:v>296751</c:v>
                </c:pt>
                <c:pt idx="1403">
                  <c:v>295873</c:v>
                </c:pt>
                <c:pt idx="1404">
                  <c:v>296305</c:v>
                </c:pt>
                <c:pt idx="1405">
                  <c:v>297943</c:v>
                </c:pt>
                <c:pt idx="1406">
                  <c:v>297980</c:v>
                </c:pt>
                <c:pt idx="1407">
                  <c:v>298589</c:v>
                </c:pt>
                <c:pt idx="1408">
                  <c:v>296663</c:v>
                </c:pt>
                <c:pt idx="1409">
                  <c:v>297612</c:v>
                </c:pt>
                <c:pt idx="1410">
                  <c:v>295714</c:v>
                </c:pt>
                <c:pt idx="1411">
                  <c:v>295638</c:v>
                </c:pt>
                <c:pt idx="1412">
                  <c:v>298250</c:v>
                </c:pt>
                <c:pt idx="1413">
                  <c:v>300659</c:v>
                </c:pt>
                <c:pt idx="1414">
                  <c:v>298534</c:v>
                </c:pt>
                <c:pt idx="1415">
                  <c:v>308656</c:v>
                </c:pt>
                <c:pt idx="1416">
                  <c:v>308031</c:v>
                </c:pt>
                <c:pt idx="1417">
                  <c:v>309648</c:v>
                </c:pt>
                <c:pt idx="1418">
                  <c:v>312347</c:v>
                </c:pt>
                <c:pt idx="1419">
                  <c:v>313931</c:v>
                </c:pt>
                <c:pt idx="1420">
                  <c:v>314768</c:v>
                </c:pt>
                <c:pt idx="1421">
                  <c:v>311869</c:v>
                </c:pt>
                <c:pt idx="1422">
                  <c:v>312051</c:v>
                </c:pt>
                <c:pt idx="1423">
                  <c:v>312870</c:v>
                </c:pt>
                <c:pt idx="1424">
                  <c:v>315045</c:v>
                </c:pt>
                <c:pt idx="1425">
                  <c:v>312244</c:v>
                </c:pt>
                <c:pt idx="1426">
                  <c:v>312844</c:v>
                </c:pt>
                <c:pt idx="1427">
                  <c:v>310068</c:v>
                </c:pt>
                <c:pt idx="1428">
                  <c:v>309465</c:v>
                </c:pt>
                <c:pt idx="1429">
                  <c:v>307639</c:v>
                </c:pt>
                <c:pt idx="1430">
                  <c:v>307194</c:v>
                </c:pt>
                <c:pt idx="1431">
                  <c:v>306828</c:v>
                </c:pt>
                <c:pt idx="1432">
                  <c:v>305128</c:v>
                </c:pt>
                <c:pt idx="1433">
                  <c:v>305342</c:v>
                </c:pt>
                <c:pt idx="1434">
                  <c:v>304296</c:v>
                </c:pt>
                <c:pt idx="1435">
                  <c:v>302508</c:v>
                </c:pt>
                <c:pt idx="1436">
                  <c:v>300785</c:v>
                </c:pt>
                <c:pt idx="1437">
                  <c:v>305850</c:v>
                </c:pt>
                <c:pt idx="1438">
                  <c:v>305400</c:v>
                </c:pt>
                <c:pt idx="1439">
                  <c:v>302235</c:v>
                </c:pt>
                <c:pt idx="1440">
                  <c:v>300360</c:v>
                </c:pt>
                <c:pt idx="1441">
                  <c:v>299272</c:v>
                </c:pt>
                <c:pt idx="1442">
                  <c:v>298129</c:v>
                </c:pt>
                <c:pt idx="1443">
                  <c:v>299328</c:v>
                </c:pt>
                <c:pt idx="1444">
                  <c:v>300382</c:v>
                </c:pt>
                <c:pt idx="1445">
                  <c:v>303331</c:v>
                </c:pt>
                <c:pt idx="1446">
                  <c:v>302938</c:v>
                </c:pt>
                <c:pt idx="1447">
                  <c:v>307108</c:v>
                </c:pt>
                <c:pt idx="1448">
                  <c:v>307190</c:v>
                </c:pt>
                <c:pt idx="1449">
                  <c:v>306827</c:v>
                </c:pt>
                <c:pt idx="1450">
                  <c:v>310489</c:v>
                </c:pt>
                <c:pt idx="1451">
                  <c:v>309881</c:v>
                </c:pt>
                <c:pt idx="1452">
                  <c:v>311115</c:v>
                </c:pt>
                <c:pt idx="1453">
                  <c:v>307943</c:v>
                </c:pt>
                <c:pt idx="1454">
                  <c:v>306989</c:v>
                </c:pt>
                <c:pt idx="1455">
                  <c:v>305451</c:v>
                </c:pt>
                <c:pt idx="1456">
                  <c:v>305038</c:v>
                </c:pt>
                <c:pt idx="1457">
                  <c:v>304947</c:v>
                </c:pt>
                <c:pt idx="1458">
                  <c:v>304590</c:v>
                </c:pt>
                <c:pt idx="1459">
                  <c:v>305299</c:v>
                </c:pt>
                <c:pt idx="1460">
                  <c:v>306336</c:v>
                </c:pt>
                <c:pt idx="1461">
                  <c:v>306450</c:v>
                </c:pt>
                <c:pt idx="1462">
                  <c:v>309595</c:v>
                </c:pt>
                <c:pt idx="1463">
                  <c:v>309204</c:v>
                </c:pt>
                <c:pt idx="1464">
                  <c:v>309639</c:v>
                </c:pt>
                <c:pt idx="1465">
                  <c:v>307251</c:v>
                </c:pt>
                <c:pt idx="1466">
                  <c:v>305608</c:v>
                </c:pt>
                <c:pt idx="1467">
                  <c:v>306645</c:v>
                </c:pt>
                <c:pt idx="1468">
                  <c:v>307087</c:v>
                </c:pt>
                <c:pt idx="1469">
                  <c:v>309637</c:v>
                </c:pt>
                <c:pt idx="1470">
                  <c:v>309524</c:v>
                </c:pt>
                <c:pt idx="1471">
                  <c:v>309636</c:v>
                </c:pt>
                <c:pt idx="1472">
                  <c:v>309911</c:v>
                </c:pt>
                <c:pt idx="1473">
                  <c:v>307647</c:v>
                </c:pt>
                <c:pt idx="1474">
                  <c:v>307017</c:v>
                </c:pt>
                <c:pt idx="1475">
                  <c:v>306067</c:v>
                </c:pt>
                <c:pt idx="1476">
                  <c:v>306284</c:v>
                </c:pt>
                <c:pt idx="1477">
                  <c:v>308684</c:v>
                </c:pt>
                <c:pt idx="1478">
                  <c:v>308976</c:v>
                </c:pt>
                <c:pt idx="1479">
                  <c:v>311260</c:v>
                </c:pt>
                <c:pt idx="1480">
                  <c:v>312822</c:v>
                </c:pt>
                <c:pt idx="1481">
                  <c:v>313396</c:v>
                </c:pt>
                <c:pt idx="1482">
                  <c:v>311873</c:v>
                </c:pt>
                <c:pt idx="1483">
                  <c:v>311960</c:v>
                </c:pt>
                <c:pt idx="1484">
                  <c:v>311032</c:v>
                </c:pt>
                <c:pt idx="1485">
                  <c:v>312501</c:v>
                </c:pt>
                <c:pt idx="1486">
                  <c:v>312702</c:v>
                </c:pt>
                <c:pt idx="1487">
                  <c:v>310501</c:v>
                </c:pt>
                <c:pt idx="1488">
                  <c:v>312175</c:v>
                </c:pt>
                <c:pt idx="1489">
                  <c:v>312490</c:v>
                </c:pt>
                <c:pt idx="1490">
                  <c:v>312927</c:v>
                </c:pt>
                <c:pt idx="1491">
                  <c:v>312576</c:v>
                </c:pt>
                <c:pt idx="1492">
                  <c:v>312462</c:v>
                </c:pt>
                <c:pt idx="1493">
                  <c:v>312679</c:v>
                </c:pt>
                <c:pt idx="1494">
                  <c:v>311322</c:v>
                </c:pt>
                <c:pt idx="1495">
                  <c:v>309946</c:v>
                </c:pt>
                <c:pt idx="1496">
                  <c:v>310933</c:v>
                </c:pt>
                <c:pt idx="1497">
                  <c:v>311004</c:v>
                </c:pt>
                <c:pt idx="1498">
                  <c:v>312353</c:v>
                </c:pt>
                <c:pt idx="1499">
                  <c:v>312660</c:v>
                </c:pt>
                <c:pt idx="1500">
                  <c:v>314407</c:v>
                </c:pt>
                <c:pt idx="1501">
                  <c:v>314587</c:v>
                </c:pt>
                <c:pt idx="1502">
                  <c:v>313724</c:v>
                </c:pt>
                <c:pt idx="1503">
                  <c:v>313546</c:v>
                </c:pt>
                <c:pt idx="1504">
                  <c:v>316036</c:v>
                </c:pt>
                <c:pt idx="1505">
                  <c:v>316986</c:v>
                </c:pt>
                <c:pt idx="1506">
                  <c:v>315083</c:v>
                </c:pt>
                <c:pt idx="1507">
                  <c:v>314020</c:v>
                </c:pt>
                <c:pt idx="1508">
                  <c:v>313645</c:v>
                </c:pt>
                <c:pt idx="1509">
                  <c:v>313570</c:v>
                </c:pt>
                <c:pt idx="1510">
                  <c:v>316140</c:v>
                </c:pt>
                <c:pt idx="1511">
                  <c:v>315115</c:v>
                </c:pt>
                <c:pt idx="1512">
                  <c:v>313327</c:v>
                </c:pt>
                <c:pt idx="1513">
                  <c:v>313927</c:v>
                </c:pt>
                <c:pt idx="1514">
                  <c:v>318502</c:v>
                </c:pt>
                <c:pt idx="1515">
                  <c:v>317882</c:v>
                </c:pt>
                <c:pt idx="1516">
                  <c:v>317332</c:v>
                </c:pt>
                <c:pt idx="1517">
                  <c:v>317554</c:v>
                </c:pt>
                <c:pt idx="1518">
                  <c:v>316631</c:v>
                </c:pt>
                <c:pt idx="1519">
                  <c:v>316803</c:v>
                </c:pt>
                <c:pt idx="1520">
                  <c:v>316742</c:v>
                </c:pt>
                <c:pt idx="1521">
                  <c:v>318363</c:v>
                </c:pt>
                <c:pt idx="1522">
                  <c:v>317575</c:v>
                </c:pt>
                <c:pt idx="1523">
                  <c:v>317924</c:v>
                </c:pt>
                <c:pt idx="1524">
                  <c:v>318011</c:v>
                </c:pt>
                <c:pt idx="1525">
                  <c:v>318401</c:v>
                </c:pt>
                <c:pt idx="1526">
                  <c:v>320151</c:v>
                </c:pt>
                <c:pt idx="1527">
                  <c:v>319953</c:v>
                </c:pt>
                <c:pt idx="1528">
                  <c:v>325277</c:v>
                </c:pt>
                <c:pt idx="1529">
                  <c:v>325146</c:v>
                </c:pt>
                <c:pt idx="1530">
                  <c:v>324703</c:v>
                </c:pt>
                <c:pt idx="1531">
                  <c:v>324695</c:v>
                </c:pt>
                <c:pt idx="1532">
                  <c:v>324022</c:v>
                </c:pt>
                <c:pt idx="1533">
                  <c:v>324434</c:v>
                </c:pt>
                <c:pt idx="1534">
                  <c:v>324356</c:v>
                </c:pt>
                <c:pt idx="1535">
                  <c:v>323507</c:v>
                </c:pt>
                <c:pt idx="1536">
                  <c:v>323744</c:v>
                </c:pt>
                <c:pt idx="1537">
                  <c:v>325730</c:v>
                </c:pt>
                <c:pt idx="1538">
                  <c:v>325029</c:v>
                </c:pt>
                <c:pt idx="1539">
                  <c:v>326703</c:v>
                </c:pt>
                <c:pt idx="1540">
                  <c:v>326457</c:v>
                </c:pt>
                <c:pt idx="1541">
                  <c:v>324782</c:v>
                </c:pt>
                <c:pt idx="1542">
                  <c:v>326594</c:v>
                </c:pt>
                <c:pt idx="1543">
                  <c:v>326573</c:v>
                </c:pt>
                <c:pt idx="1544">
                  <c:v>326045</c:v>
                </c:pt>
                <c:pt idx="1545">
                  <c:v>326232</c:v>
                </c:pt>
                <c:pt idx="1546">
                  <c:v>326821</c:v>
                </c:pt>
                <c:pt idx="1547">
                  <c:v>325870</c:v>
                </c:pt>
                <c:pt idx="1548">
                  <c:v>329219</c:v>
                </c:pt>
                <c:pt idx="1549">
                  <c:v>325997</c:v>
                </c:pt>
                <c:pt idx="1550">
                  <c:v>325234</c:v>
                </c:pt>
                <c:pt idx="1551">
                  <c:v>325741</c:v>
                </c:pt>
                <c:pt idx="1552">
                  <c:v>326253</c:v>
                </c:pt>
                <c:pt idx="1553">
                  <c:v>324850</c:v>
                </c:pt>
                <c:pt idx="1554">
                  <c:v>324455</c:v>
                </c:pt>
                <c:pt idx="1555">
                  <c:v>326555</c:v>
                </c:pt>
                <c:pt idx="1556">
                  <c:v>324964</c:v>
                </c:pt>
                <c:pt idx="1557">
                  <c:v>325291</c:v>
                </c:pt>
                <c:pt idx="1558">
                  <c:v>322253</c:v>
                </c:pt>
                <c:pt idx="1559">
                  <c:v>322617</c:v>
                </c:pt>
                <c:pt idx="1560">
                  <c:v>322716</c:v>
                </c:pt>
                <c:pt idx="1561">
                  <c:v>323866</c:v>
                </c:pt>
                <c:pt idx="1562">
                  <c:v>324308</c:v>
                </c:pt>
                <c:pt idx="1563">
                  <c:v>327726</c:v>
                </c:pt>
                <c:pt idx="1564">
                  <c:v>326408</c:v>
                </c:pt>
                <c:pt idx="1565">
                  <c:v>326338</c:v>
                </c:pt>
                <c:pt idx="1566">
                  <c:v>326637</c:v>
                </c:pt>
                <c:pt idx="1567">
                  <c:v>325499</c:v>
                </c:pt>
                <c:pt idx="1568">
                  <c:v>325004</c:v>
                </c:pt>
                <c:pt idx="1569">
                  <c:v>330866</c:v>
                </c:pt>
                <c:pt idx="1570">
                  <c:v>330261</c:v>
                </c:pt>
                <c:pt idx="1571">
                  <c:v>329967</c:v>
                </c:pt>
                <c:pt idx="1572">
                  <c:v>335338</c:v>
                </c:pt>
                <c:pt idx="1573">
                  <c:v>334088</c:v>
                </c:pt>
                <c:pt idx="1574">
                  <c:v>334148</c:v>
                </c:pt>
                <c:pt idx="1575">
                  <c:v>334460</c:v>
                </c:pt>
                <c:pt idx="1576">
                  <c:v>334342</c:v>
                </c:pt>
                <c:pt idx="1577">
                  <c:v>335429</c:v>
                </c:pt>
                <c:pt idx="1578">
                  <c:v>335781</c:v>
                </c:pt>
                <c:pt idx="1579">
                  <c:v>334084</c:v>
                </c:pt>
                <c:pt idx="1580">
                  <c:v>333941</c:v>
                </c:pt>
                <c:pt idx="1581">
                  <c:v>333995</c:v>
                </c:pt>
                <c:pt idx="1582">
                  <c:v>334102</c:v>
                </c:pt>
                <c:pt idx="1583">
                  <c:v>333476</c:v>
                </c:pt>
                <c:pt idx="1584">
                  <c:v>334651</c:v>
                </c:pt>
                <c:pt idx="1585">
                  <c:v>333218</c:v>
                </c:pt>
                <c:pt idx="1586">
                  <c:v>333522</c:v>
                </c:pt>
                <c:pt idx="1587">
                  <c:v>334068</c:v>
                </c:pt>
                <c:pt idx="1588">
                  <c:v>333093</c:v>
                </c:pt>
                <c:pt idx="1589">
                  <c:v>333042</c:v>
                </c:pt>
                <c:pt idx="1590">
                  <c:v>332429</c:v>
                </c:pt>
                <c:pt idx="1591">
                  <c:v>334828</c:v>
                </c:pt>
                <c:pt idx="1592">
                  <c:v>334181</c:v>
                </c:pt>
                <c:pt idx="1593">
                  <c:v>334318</c:v>
                </c:pt>
                <c:pt idx="1594">
                  <c:v>335578</c:v>
                </c:pt>
                <c:pt idx="1595">
                  <c:v>336061</c:v>
                </c:pt>
                <c:pt idx="1596">
                  <c:v>335426</c:v>
                </c:pt>
                <c:pt idx="1597">
                  <c:v>335648</c:v>
                </c:pt>
                <c:pt idx="1598">
                  <c:v>334711</c:v>
                </c:pt>
                <c:pt idx="1599">
                  <c:v>334244</c:v>
                </c:pt>
                <c:pt idx="1600">
                  <c:v>331992</c:v>
                </c:pt>
                <c:pt idx="1601">
                  <c:v>332109</c:v>
                </c:pt>
                <c:pt idx="1602">
                  <c:v>331768</c:v>
                </c:pt>
                <c:pt idx="1603">
                  <c:v>332562</c:v>
                </c:pt>
                <c:pt idx="1604">
                  <c:v>333267</c:v>
                </c:pt>
                <c:pt idx="1605">
                  <c:v>331427</c:v>
                </c:pt>
                <c:pt idx="1606">
                  <c:v>333577</c:v>
                </c:pt>
                <c:pt idx="1607">
                  <c:v>333319</c:v>
                </c:pt>
                <c:pt idx="1608">
                  <c:v>333037</c:v>
                </c:pt>
                <c:pt idx="1609">
                  <c:v>333066</c:v>
                </c:pt>
                <c:pt idx="1610">
                  <c:v>333241</c:v>
                </c:pt>
                <c:pt idx="1611">
                  <c:v>332926</c:v>
                </c:pt>
                <c:pt idx="1612">
                  <c:v>333573</c:v>
                </c:pt>
                <c:pt idx="1613">
                  <c:v>334278</c:v>
                </c:pt>
                <c:pt idx="1614">
                  <c:v>331752</c:v>
                </c:pt>
                <c:pt idx="1615">
                  <c:v>331559</c:v>
                </c:pt>
                <c:pt idx="1616">
                  <c:v>330525</c:v>
                </c:pt>
                <c:pt idx="1617">
                  <c:v>332187</c:v>
                </c:pt>
                <c:pt idx="1618">
                  <c:v>333152</c:v>
                </c:pt>
                <c:pt idx="1619">
                  <c:v>332809</c:v>
                </c:pt>
                <c:pt idx="1620">
                  <c:v>332405</c:v>
                </c:pt>
                <c:pt idx="1621">
                  <c:v>333105</c:v>
                </c:pt>
                <c:pt idx="1622">
                  <c:v>333184</c:v>
                </c:pt>
                <c:pt idx="1623">
                  <c:v>333246</c:v>
                </c:pt>
                <c:pt idx="1624">
                  <c:v>337198</c:v>
                </c:pt>
                <c:pt idx="1625">
                  <c:v>337655</c:v>
                </c:pt>
                <c:pt idx="1626">
                  <c:v>342292</c:v>
                </c:pt>
                <c:pt idx="1627">
                  <c:v>343056</c:v>
                </c:pt>
                <c:pt idx="1628">
                  <c:v>343178</c:v>
                </c:pt>
                <c:pt idx="1629">
                  <c:v>341048</c:v>
                </c:pt>
                <c:pt idx="1630">
                  <c:v>341333</c:v>
                </c:pt>
                <c:pt idx="1631">
                  <c:v>341945</c:v>
                </c:pt>
                <c:pt idx="1632">
                  <c:v>340985</c:v>
                </c:pt>
                <c:pt idx="1633">
                  <c:v>340871</c:v>
                </c:pt>
                <c:pt idx="1634">
                  <c:v>339970</c:v>
                </c:pt>
                <c:pt idx="1635">
                  <c:v>340194</c:v>
                </c:pt>
                <c:pt idx="1636">
                  <c:v>340069</c:v>
                </c:pt>
                <c:pt idx="1637">
                  <c:v>339806</c:v>
                </c:pt>
                <c:pt idx="1638">
                  <c:v>339696</c:v>
                </c:pt>
                <c:pt idx="1639">
                  <c:v>338045</c:v>
                </c:pt>
                <c:pt idx="1640">
                  <c:v>338000</c:v>
                </c:pt>
                <c:pt idx="1641">
                  <c:v>338099</c:v>
                </c:pt>
                <c:pt idx="1642">
                  <c:v>336183</c:v>
                </c:pt>
                <c:pt idx="1643">
                  <c:v>334795</c:v>
                </c:pt>
                <c:pt idx="1644">
                  <c:v>335730</c:v>
                </c:pt>
                <c:pt idx="1645">
                  <c:v>337242</c:v>
                </c:pt>
                <c:pt idx="1646">
                  <c:v>340029</c:v>
                </c:pt>
                <c:pt idx="1647">
                  <c:v>340982</c:v>
                </c:pt>
                <c:pt idx="1648">
                  <c:v>341204</c:v>
                </c:pt>
                <c:pt idx="1649">
                  <c:v>341779</c:v>
                </c:pt>
                <c:pt idx="1650">
                  <c:v>341641</c:v>
                </c:pt>
                <c:pt idx="1651">
                  <c:v>341933</c:v>
                </c:pt>
                <c:pt idx="1652">
                  <c:v>341680</c:v>
                </c:pt>
                <c:pt idx="1653">
                  <c:v>345954</c:v>
                </c:pt>
                <c:pt idx="1654">
                  <c:v>346449</c:v>
                </c:pt>
                <c:pt idx="1655">
                  <c:v>346963</c:v>
                </c:pt>
                <c:pt idx="1656">
                  <c:v>347315</c:v>
                </c:pt>
                <c:pt idx="1657">
                  <c:v>348049</c:v>
                </c:pt>
                <c:pt idx="1658">
                  <c:v>344623</c:v>
                </c:pt>
                <c:pt idx="1659">
                  <c:v>344858</c:v>
                </c:pt>
                <c:pt idx="1660">
                  <c:v>343778</c:v>
                </c:pt>
                <c:pt idx="1661">
                  <c:v>349447</c:v>
                </c:pt>
                <c:pt idx="1662">
                  <c:v>349344</c:v>
                </c:pt>
                <c:pt idx="1663">
                  <c:v>348231</c:v>
                </c:pt>
                <c:pt idx="1664">
                  <c:v>348223</c:v>
                </c:pt>
                <c:pt idx="1665">
                  <c:v>348622</c:v>
                </c:pt>
                <c:pt idx="1666">
                  <c:v>347549</c:v>
                </c:pt>
                <c:pt idx="1667">
                  <c:v>347113</c:v>
                </c:pt>
                <c:pt idx="1668">
                  <c:v>360037</c:v>
                </c:pt>
                <c:pt idx="1669">
                  <c:v>360214</c:v>
                </c:pt>
                <c:pt idx="1670">
                  <c:v>360121</c:v>
                </c:pt>
                <c:pt idx="1671">
                  <c:v>365656</c:v>
                </c:pt>
                <c:pt idx="1672">
                  <c:v>365663</c:v>
                </c:pt>
                <c:pt idx="1673">
                  <c:v>365472</c:v>
                </c:pt>
                <c:pt idx="1674">
                  <c:v>365849</c:v>
                </c:pt>
                <c:pt idx="1675">
                  <c:v>365761</c:v>
                </c:pt>
                <c:pt idx="1676">
                  <c:v>366366</c:v>
                </c:pt>
                <c:pt idx="1677">
                  <c:v>369251</c:v>
                </c:pt>
                <c:pt idx="1678">
                  <c:v>370687</c:v>
                </c:pt>
                <c:pt idx="1679">
                  <c:v>370037</c:v>
                </c:pt>
                <c:pt idx="1680">
                  <c:v>369712</c:v>
                </c:pt>
                <c:pt idx="1681">
                  <c:v>372832</c:v>
                </c:pt>
                <c:pt idx="1682">
                  <c:v>371594</c:v>
                </c:pt>
                <c:pt idx="1683">
                  <c:v>371783</c:v>
                </c:pt>
                <c:pt idx="1684">
                  <c:v>371945</c:v>
                </c:pt>
                <c:pt idx="1685">
                  <c:v>371759</c:v>
                </c:pt>
                <c:pt idx="1686">
                  <c:v>372256</c:v>
                </c:pt>
                <c:pt idx="1687">
                  <c:v>374931</c:v>
                </c:pt>
                <c:pt idx="1688">
                  <c:v>374983</c:v>
                </c:pt>
                <c:pt idx="1689">
                  <c:v>371879</c:v>
                </c:pt>
                <c:pt idx="1690">
                  <c:v>373235</c:v>
                </c:pt>
                <c:pt idx="1691">
                  <c:v>373760</c:v>
                </c:pt>
                <c:pt idx="1692">
                  <c:v>374074</c:v>
                </c:pt>
                <c:pt idx="1693">
                  <c:v>378273</c:v>
                </c:pt>
                <c:pt idx="1694">
                  <c:v>378022</c:v>
                </c:pt>
                <c:pt idx="1695">
                  <c:v>377534</c:v>
                </c:pt>
                <c:pt idx="1696">
                  <c:v>377773</c:v>
                </c:pt>
                <c:pt idx="1697">
                  <c:v>377180</c:v>
                </c:pt>
                <c:pt idx="1698">
                  <c:v>377427</c:v>
                </c:pt>
                <c:pt idx="1699">
                  <c:v>379506</c:v>
                </c:pt>
                <c:pt idx="1700">
                  <c:v>379381</c:v>
                </c:pt>
                <c:pt idx="1701">
                  <c:v>378845</c:v>
                </c:pt>
                <c:pt idx="1702">
                  <c:v>377845</c:v>
                </c:pt>
                <c:pt idx="1703">
                  <c:v>376819</c:v>
                </c:pt>
                <c:pt idx="1704">
                  <c:v>376821</c:v>
                </c:pt>
                <c:pt idx="1705">
                  <c:v>374002</c:v>
                </c:pt>
                <c:pt idx="1706">
                  <c:v>375676</c:v>
                </c:pt>
                <c:pt idx="1707">
                  <c:v>375771</c:v>
                </c:pt>
                <c:pt idx="1708">
                  <c:v>379332</c:v>
                </c:pt>
                <c:pt idx="1709">
                  <c:v>379251</c:v>
                </c:pt>
                <c:pt idx="1710">
                  <c:v>377575</c:v>
                </c:pt>
                <c:pt idx="1711">
                  <c:v>377752</c:v>
                </c:pt>
                <c:pt idx="1712">
                  <c:v>383502</c:v>
                </c:pt>
                <c:pt idx="1713">
                  <c:v>382779</c:v>
                </c:pt>
                <c:pt idx="1714">
                  <c:v>383434</c:v>
                </c:pt>
                <c:pt idx="1715">
                  <c:v>384521</c:v>
                </c:pt>
                <c:pt idx="1716">
                  <c:v>384118</c:v>
                </c:pt>
                <c:pt idx="1717">
                  <c:v>384312</c:v>
                </c:pt>
                <c:pt idx="1718">
                  <c:v>385424</c:v>
                </c:pt>
                <c:pt idx="1719">
                  <c:v>385703</c:v>
                </c:pt>
                <c:pt idx="1720">
                  <c:v>385970</c:v>
                </c:pt>
                <c:pt idx="1721">
                  <c:v>387364</c:v>
                </c:pt>
                <c:pt idx="1722">
                  <c:v>388988</c:v>
                </c:pt>
                <c:pt idx="1723">
                  <c:v>388750</c:v>
                </c:pt>
                <c:pt idx="1724">
                  <c:v>388913</c:v>
                </c:pt>
                <c:pt idx="1725">
                  <c:v>389285</c:v>
                </c:pt>
                <c:pt idx="1726">
                  <c:v>392259</c:v>
                </c:pt>
                <c:pt idx="1727">
                  <c:v>392636</c:v>
                </c:pt>
                <c:pt idx="1728">
                  <c:v>392911</c:v>
                </c:pt>
                <c:pt idx="1729">
                  <c:v>392532</c:v>
                </c:pt>
                <c:pt idx="1730">
                  <c:v>392301</c:v>
                </c:pt>
                <c:pt idx="1731">
                  <c:v>388399</c:v>
                </c:pt>
                <c:pt idx="1732">
                  <c:v>388538</c:v>
                </c:pt>
                <c:pt idx="1733">
                  <c:v>389413</c:v>
                </c:pt>
                <c:pt idx="1734">
                  <c:v>390317</c:v>
                </c:pt>
                <c:pt idx="1735">
                  <c:v>388250</c:v>
                </c:pt>
                <c:pt idx="1736">
                  <c:v>385112</c:v>
                </c:pt>
                <c:pt idx="1737">
                  <c:v>386024</c:v>
                </c:pt>
                <c:pt idx="1738">
                  <c:v>382433</c:v>
                </c:pt>
                <c:pt idx="1739">
                  <c:v>380445</c:v>
                </c:pt>
                <c:pt idx="1740">
                  <c:v>379991</c:v>
                </c:pt>
                <c:pt idx="1741">
                  <c:v>377578</c:v>
                </c:pt>
                <c:pt idx="1742">
                  <c:v>377575</c:v>
                </c:pt>
                <c:pt idx="1743">
                  <c:v>374524</c:v>
                </c:pt>
                <c:pt idx="1744">
                  <c:v>374436</c:v>
                </c:pt>
                <c:pt idx="1745">
                  <c:v>377875</c:v>
                </c:pt>
                <c:pt idx="1746">
                  <c:v>379037</c:v>
                </c:pt>
                <c:pt idx="1747">
                  <c:v>379221</c:v>
                </c:pt>
                <c:pt idx="1748">
                  <c:v>378158</c:v>
                </c:pt>
                <c:pt idx="1749">
                  <c:v>382208</c:v>
                </c:pt>
                <c:pt idx="1750">
                  <c:v>382955</c:v>
                </c:pt>
                <c:pt idx="1751">
                  <c:v>384792</c:v>
                </c:pt>
                <c:pt idx="1752">
                  <c:v>382108</c:v>
                </c:pt>
                <c:pt idx="1753">
                  <c:v>381747</c:v>
                </c:pt>
                <c:pt idx="1754">
                  <c:v>381432</c:v>
                </c:pt>
                <c:pt idx="1755">
                  <c:v>380512</c:v>
                </c:pt>
                <c:pt idx="1756">
                  <c:v>381027</c:v>
                </c:pt>
                <c:pt idx="1757">
                  <c:v>383726</c:v>
                </c:pt>
                <c:pt idx="1758">
                  <c:v>383468</c:v>
                </c:pt>
                <c:pt idx="1759">
                  <c:v>383617</c:v>
                </c:pt>
                <c:pt idx="1760">
                  <c:v>384024</c:v>
                </c:pt>
                <c:pt idx="1761">
                  <c:v>383931</c:v>
                </c:pt>
                <c:pt idx="1762">
                  <c:v>384649</c:v>
                </c:pt>
                <c:pt idx="1763">
                  <c:v>385328</c:v>
                </c:pt>
                <c:pt idx="1764">
                  <c:v>389690</c:v>
                </c:pt>
                <c:pt idx="1765">
                  <c:v>389802</c:v>
                </c:pt>
                <c:pt idx="1766">
                  <c:v>387710</c:v>
                </c:pt>
                <c:pt idx="1767">
                  <c:v>387762</c:v>
                </c:pt>
                <c:pt idx="1768">
                  <c:v>387232</c:v>
                </c:pt>
                <c:pt idx="1769">
                  <c:v>386832</c:v>
                </c:pt>
                <c:pt idx="1770">
                  <c:v>383261</c:v>
                </c:pt>
                <c:pt idx="1771">
                  <c:v>383011</c:v>
                </c:pt>
                <c:pt idx="1772">
                  <c:v>382623</c:v>
                </c:pt>
                <c:pt idx="1773">
                  <c:v>382808</c:v>
                </c:pt>
                <c:pt idx="1774">
                  <c:v>382958</c:v>
                </c:pt>
                <c:pt idx="1775">
                  <c:v>380520</c:v>
                </c:pt>
                <c:pt idx="1776">
                  <c:v>376172</c:v>
                </c:pt>
                <c:pt idx="1777">
                  <c:v>375896</c:v>
                </c:pt>
                <c:pt idx="1778">
                  <c:v>375243</c:v>
                </c:pt>
                <c:pt idx="1779">
                  <c:v>375793</c:v>
                </c:pt>
                <c:pt idx="1780">
                  <c:v>378098</c:v>
                </c:pt>
                <c:pt idx="1781">
                  <c:v>378175</c:v>
                </c:pt>
                <c:pt idx="1782">
                  <c:v>381412</c:v>
                </c:pt>
                <c:pt idx="1783">
                  <c:v>381881</c:v>
                </c:pt>
                <c:pt idx="1784">
                  <c:v>382116</c:v>
                </c:pt>
                <c:pt idx="1785">
                  <c:v>385055</c:v>
                </c:pt>
                <c:pt idx="1786">
                  <c:v>385312</c:v>
                </c:pt>
                <c:pt idx="1787">
                  <c:v>386746</c:v>
                </c:pt>
                <c:pt idx="1788">
                  <c:v>389946</c:v>
                </c:pt>
                <c:pt idx="1789">
                  <c:v>390206</c:v>
                </c:pt>
                <c:pt idx="1790">
                  <c:v>389643</c:v>
                </c:pt>
                <c:pt idx="1791">
                  <c:v>389760</c:v>
                </c:pt>
                <c:pt idx="1792">
                  <c:v>389997</c:v>
                </c:pt>
                <c:pt idx="1793">
                  <c:v>389722</c:v>
                </c:pt>
                <c:pt idx="1794">
                  <c:v>389096</c:v>
                </c:pt>
                <c:pt idx="1795">
                  <c:v>389981</c:v>
                </c:pt>
                <c:pt idx="1796">
                  <c:v>388800</c:v>
                </c:pt>
                <c:pt idx="1797">
                  <c:v>387636</c:v>
                </c:pt>
                <c:pt idx="1798">
                  <c:v>387823</c:v>
                </c:pt>
                <c:pt idx="1799">
                  <c:v>387671</c:v>
                </c:pt>
                <c:pt idx="1800">
                  <c:v>389346</c:v>
                </c:pt>
                <c:pt idx="1801">
                  <c:v>389133</c:v>
                </c:pt>
                <c:pt idx="1802">
                  <c:v>390901</c:v>
                </c:pt>
                <c:pt idx="1803">
                  <c:v>391348</c:v>
                </c:pt>
                <c:pt idx="1804">
                  <c:v>388865</c:v>
                </c:pt>
                <c:pt idx="1805">
                  <c:v>387465</c:v>
                </c:pt>
                <c:pt idx="1806">
                  <c:v>387657</c:v>
                </c:pt>
                <c:pt idx="1807">
                  <c:v>388026</c:v>
                </c:pt>
                <c:pt idx="1808">
                  <c:v>386426</c:v>
                </c:pt>
                <c:pt idx="1809">
                  <c:v>386523</c:v>
                </c:pt>
                <c:pt idx="1810">
                  <c:v>389310</c:v>
                </c:pt>
                <c:pt idx="1811">
                  <c:v>389422</c:v>
                </c:pt>
                <c:pt idx="1812">
                  <c:v>388955</c:v>
                </c:pt>
                <c:pt idx="1813">
                  <c:v>387982</c:v>
                </c:pt>
                <c:pt idx="1814">
                  <c:v>389794</c:v>
                </c:pt>
                <c:pt idx="1815">
                  <c:v>390298</c:v>
                </c:pt>
                <c:pt idx="1816">
                  <c:v>390085</c:v>
                </c:pt>
                <c:pt idx="1817">
                  <c:v>389816</c:v>
                </c:pt>
                <c:pt idx="1818">
                  <c:v>395003</c:v>
                </c:pt>
                <c:pt idx="1819">
                  <c:v>395157</c:v>
                </c:pt>
                <c:pt idx="1820">
                  <c:v>395429</c:v>
                </c:pt>
                <c:pt idx="1821">
                  <c:v>395932</c:v>
                </c:pt>
                <c:pt idx="1822">
                  <c:v>395946</c:v>
                </c:pt>
                <c:pt idx="1823">
                  <c:v>397567</c:v>
                </c:pt>
                <c:pt idx="1824">
                  <c:v>395976</c:v>
                </c:pt>
                <c:pt idx="1825">
                  <c:v>395501</c:v>
                </c:pt>
                <c:pt idx="1826">
                  <c:v>393501</c:v>
                </c:pt>
                <c:pt idx="1827">
                  <c:v>394881</c:v>
                </c:pt>
                <c:pt idx="1828">
                  <c:v>395308</c:v>
                </c:pt>
                <c:pt idx="1829">
                  <c:v>398226</c:v>
                </c:pt>
                <c:pt idx="1830">
                  <c:v>402513</c:v>
                </c:pt>
                <c:pt idx="1831">
                  <c:v>402077</c:v>
                </c:pt>
                <c:pt idx="1832">
                  <c:v>402169</c:v>
                </c:pt>
                <c:pt idx="1833">
                  <c:v>402099</c:v>
                </c:pt>
                <c:pt idx="1834">
                  <c:v>401410</c:v>
                </c:pt>
                <c:pt idx="1835">
                  <c:v>398784</c:v>
                </c:pt>
                <c:pt idx="1836">
                  <c:v>399381</c:v>
                </c:pt>
                <c:pt idx="1837">
                  <c:v>399268</c:v>
                </c:pt>
                <c:pt idx="1838">
                  <c:v>399067</c:v>
                </c:pt>
                <c:pt idx="1839">
                  <c:v>399629</c:v>
                </c:pt>
                <c:pt idx="1840">
                  <c:v>401052</c:v>
                </c:pt>
                <c:pt idx="1841">
                  <c:v>400142</c:v>
                </c:pt>
                <c:pt idx="1842">
                  <c:v>401441</c:v>
                </c:pt>
                <c:pt idx="1843">
                  <c:v>400616</c:v>
                </c:pt>
                <c:pt idx="1844">
                  <c:v>401015</c:v>
                </c:pt>
                <c:pt idx="1845">
                  <c:v>402064</c:v>
                </c:pt>
                <c:pt idx="1846">
                  <c:v>399826</c:v>
                </c:pt>
                <c:pt idx="1847">
                  <c:v>412738</c:v>
                </c:pt>
                <c:pt idx="1848">
                  <c:v>411263</c:v>
                </c:pt>
                <c:pt idx="1849">
                  <c:v>408894</c:v>
                </c:pt>
                <c:pt idx="1850">
                  <c:v>415243</c:v>
                </c:pt>
                <c:pt idx="1851">
                  <c:v>416553</c:v>
                </c:pt>
                <c:pt idx="1852">
                  <c:v>415605</c:v>
                </c:pt>
                <c:pt idx="1853">
                  <c:v>415151</c:v>
                </c:pt>
                <c:pt idx="1854">
                  <c:v>414331</c:v>
                </c:pt>
                <c:pt idx="1855">
                  <c:v>413733</c:v>
                </c:pt>
                <c:pt idx="1856">
                  <c:v>413900</c:v>
                </c:pt>
                <c:pt idx="1857">
                  <c:v>414279</c:v>
                </c:pt>
                <c:pt idx="1858">
                  <c:v>412073</c:v>
                </c:pt>
                <c:pt idx="1859">
                  <c:v>411967</c:v>
                </c:pt>
                <c:pt idx="1860">
                  <c:v>411307</c:v>
                </c:pt>
                <c:pt idx="1861">
                  <c:v>410356</c:v>
                </c:pt>
                <c:pt idx="1862">
                  <c:v>410668</c:v>
                </c:pt>
                <c:pt idx="1863">
                  <c:v>410949</c:v>
                </c:pt>
                <c:pt idx="1864">
                  <c:v>410311</c:v>
                </c:pt>
                <c:pt idx="1865">
                  <c:v>410968</c:v>
                </c:pt>
                <c:pt idx="1866">
                  <c:v>409317</c:v>
                </c:pt>
                <c:pt idx="1867">
                  <c:v>408783</c:v>
                </c:pt>
                <c:pt idx="1868">
                  <c:v>410315</c:v>
                </c:pt>
                <c:pt idx="1869">
                  <c:v>408077</c:v>
                </c:pt>
                <c:pt idx="1870">
                  <c:v>409324</c:v>
                </c:pt>
                <c:pt idx="1871">
                  <c:v>409418</c:v>
                </c:pt>
                <c:pt idx="1872">
                  <c:v>409155</c:v>
                </c:pt>
                <c:pt idx="1873">
                  <c:v>408667</c:v>
                </c:pt>
                <c:pt idx="1874">
                  <c:v>408994</c:v>
                </c:pt>
                <c:pt idx="1875">
                  <c:v>407768</c:v>
                </c:pt>
                <c:pt idx="1876">
                  <c:v>407630</c:v>
                </c:pt>
                <c:pt idx="1877">
                  <c:v>407239</c:v>
                </c:pt>
                <c:pt idx="1878">
                  <c:v>408401</c:v>
                </c:pt>
                <c:pt idx="1879">
                  <c:v>407859</c:v>
                </c:pt>
                <c:pt idx="1880">
                  <c:v>405074</c:v>
                </c:pt>
                <c:pt idx="1881">
                  <c:v>410261</c:v>
                </c:pt>
                <c:pt idx="1882">
                  <c:v>410653</c:v>
                </c:pt>
                <c:pt idx="1883">
                  <c:v>411446</c:v>
                </c:pt>
                <c:pt idx="1884">
                  <c:v>412693</c:v>
                </c:pt>
                <c:pt idx="1885">
                  <c:v>415653</c:v>
                </c:pt>
                <c:pt idx="1886">
                  <c:v>415492</c:v>
                </c:pt>
                <c:pt idx="1887">
                  <c:v>415401</c:v>
                </c:pt>
                <c:pt idx="1888">
                  <c:v>416280</c:v>
                </c:pt>
                <c:pt idx="1889">
                  <c:v>416745</c:v>
                </c:pt>
                <c:pt idx="1890">
                  <c:v>417521</c:v>
                </c:pt>
                <c:pt idx="1891">
                  <c:v>418208</c:v>
                </c:pt>
                <c:pt idx="1892">
                  <c:v>417489</c:v>
                </c:pt>
                <c:pt idx="1893">
                  <c:v>417088</c:v>
                </c:pt>
                <c:pt idx="1894">
                  <c:v>416688</c:v>
                </c:pt>
                <c:pt idx="1895">
                  <c:v>416990</c:v>
                </c:pt>
                <c:pt idx="1896">
                  <c:v>424764</c:v>
                </c:pt>
                <c:pt idx="1897">
                  <c:v>424141</c:v>
                </c:pt>
                <c:pt idx="1898">
                  <c:v>424765</c:v>
                </c:pt>
                <c:pt idx="1899">
                  <c:v>426039</c:v>
                </c:pt>
                <c:pt idx="1900">
                  <c:v>426261</c:v>
                </c:pt>
                <c:pt idx="1901">
                  <c:v>424360</c:v>
                </c:pt>
                <c:pt idx="1902">
                  <c:v>433009</c:v>
                </c:pt>
                <c:pt idx="1903">
                  <c:v>429930</c:v>
                </c:pt>
                <c:pt idx="1904">
                  <c:v>430597</c:v>
                </c:pt>
                <c:pt idx="1905">
                  <c:v>431274</c:v>
                </c:pt>
                <c:pt idx="1906">
                  <c:v>428485</c:v>
                </c:pt>
                <c:pt idx="1907">
                  <c:v>429162</c:v>
                </c:pt>
                <c:pt idx="1908">
                  <c:v>426436</c:v>
                </c:pt>
                <c:pt idx="1909">
                  <c:v>425898</c:v>
                </c:pt>
                <c:pt idx="1910">
                  <c:v>427737</c:v>
                </c:pt>
                <c:pt idx="1911">
                  <c:v>424862</c:v>
                </c:pt>
                <c:pt idx="1912">
                  <c:v>424869</c:v>
                </c:pt>
                <c:pt idx="1913">
                  <c:v>421744</c:v>
                </c:pt>
                <c:pt idx="1914">
                  <c:v>421098</c:v>
                </c:pt>
                <c:pt idx="1915">
                  <c:v>418922</c:v>
                </c:pt>
                <c:pt idx="1916">
                  <c:v>418412</c:v>
                </c:pt>
                <c:pt idx="1917">
                  <c:v>418272</c:v>
                </c:pt>
                <c:pt idx="1918">
                  <c:v>419934</c:v>
                </c:pt>
                <c:pt idx="1919">
                  <c:v>420739</c:v>
                </c:pt>
                <c:pt idx="1920">
                  <c:v>420995</c:v>
                </c:pt>
                <c:pt idx="1921">
                  <c:v>420955</c:v>
                </c:pt>
                <c:pt idx="1922">
                  <c:v>421797</c:v>
                </c:pt>
                <c:pt idx="1923">
                  <c:v>420818</c:v>
                </c:pt>
                <c:pt idx="1924">
                  <c:v>421080</c:v>
                </c:pt>
                <c:pt idx="1925">
                  <c:v>421037</c:v>
                </c:pt>
                <c:pt idx="1926">
                  <c:v>421724</c:v>
                </c:pt>
                <c:pt idx="1927">
                  <c:v>424351</c:v>
                </c:pt>
                <c:pt idx="1928">
                  <c:v>431091</c:v>
                </c:pt>
                <c:pt idx="1929">
                  <c:v>431316</c:v>
                </c:pt>
                <c:pt idx="1930">
                  <c:v>435878</c:v>
                </c:pt>
                <c:pt idx="1931">
                  <c:v>433840</c:v>
                </c:pt>
                <c:pt idx="1932">
                  <c:v>431265</c:v>
                </c:pt>
                <c:pt idx="1933">
                  <c:v>429904</c:v>
                </c:pt>
                <c:pt idx="1934">
                  <c:v>431229</c:v>
                </c:pt>
                <c:pt idx="1935">
                  <c:v>431241</c:v>
                </c:pt>
                <c:pt idx="1936">
                  <c:v>429578</c:v>
                </c:pt>
                <c:pt idx="1937">
                  <c:v>429618</c:v>
                </c:pt>
                <c:pt idx="1938">
                  <c:v>429835</c:v>
                </c:pt>
                <c:pt idx="1939">
                  <c:v>431250</c:v>
                </c:pt>
                <c:pt idx="1940">
                  <c:v>433841</c:v>
                </c:pt>
                <c:pt idx="1941">
                  <c:v>434203</c:v>
                </c:pt>
                <c:pt idx="1942">
                  <c:v>433302</c:v>
                </c:pt>
                <c:pt idx="1943">
                  <c:v>432294</c:v>
                </c:pt>
                <c:pt idx="1944">
                  <c:v>432289</c:v>
                </c:pt>
                <c:pt idx="1945">
                  <c:v>433885</c:v>
                </c:pt>
                <c:pt idx="1946">
                  <c:v>433447</c:v>
                </c:pt>
                <c:pt idx="1947">
                  <c:v>433749</c:v>
                </c:pt>
                <c:pt idx="1948">
                  <c:v>435374</c:v>
                </c:pt>
                <c:pt idx="1949">
                  <c:v>436406</c:v>
                </c:pt>
                <c:pt idx="1950">
                  <c:v>434668</c:v>
                </c:pt>
                <c:pt idx="1951">
                  <c:v>434714</c:v>
                </c:pt>
                <c:pt idx="1952">
                  <c:v>435089</c:v>
                </c:pt>
                <c:pt idx="1953">
                  <c:v>440989</c:v>
                </c:pt>
                <c:pt idx="1954">
                  <c:v>441022</c:v>
                </c:pt>
                <c:pt idx="1955">
                  <c:v>440987</c:v>
                </c:pt>
                <c:pt idx="1956">
                  <c:v>441709</c:v>
                </c:pt>
                <c:pt idx="1957">
                  <c:v>441431</c:v>
                </c:pt>
                <c:pt idx="1958">
                  <c:v>441576</c:v>
                </c:pt>
                <c:pt idx="1959">
                  <c:v>441648</c:v>
                </c:pt>
                <c:pt idx="1960">
                  <c:v>438586</c:v>
                </c:pt>
                <c:pt idx="1961">
                  <c:v>438265</c:v>
                </c:pt>
                <c:pt idx="1962">
                  <c:v>439058</c:v>
                </c:pt>
                <c:pt idx="1963">
                  <c:v>439520</c:v>
                </c:pt>
                <c:pt idx="1964">
                  <c:v>438912</c:v>
                </c:pt>
                <c:pt idx="1965">
                  <c:v>436899</c:v>
                </c:pt>
                <c:pt idx="1966">
                  <c:v>437864</c:v>
                </c:pt>
                <c:pt idx="1967">
                  <c:v>434302</c:v>
                </c:pt>
                <c:pt idx="1968">
                  <c:v>433077</c:v>
                </c:pt>
                <c:pt idx="1969">
                  <c:v>435227</c:v>
                </c:pt>
                <c:pt idx="1970">
                  <c:v>433824</c:v>
                </c:pt>
                <c:pt idx="1971">
                  <c:v>433531</c:v>
                </c:pt>
                <c:pt idx="1972">
                  <c:v>442766</c:v>
                </c:pt>
                <c:pt idx="1973">
                  <c:v>440353</c:v>
                </c:pt>
                <c:pt idx="1974">
                  <c:v>441200</c:v>
                </c:pt>
                <c:pt idx="1975">
                  <c:v>441225</c:v>
                </c:pt>
                <c:pt idx="1976">
                  <c:v>440987</c:v>
                </c:pt>
                <c:pt idx="1977">
                  <c:v>440834</c:v>
                </c:pt>
                <c:pt idx="1978">
                  <c:v>440621</c:v>
                </c:pt>
                <c:pt idx="1979">
                  <c:v>440658</c:v>
                </c:pt>
                <c:pt idx="1980">
                  <c:v>438945</c:v>
                </c:pt>
                <c:pt idx="1981">
                  <c:v>438895</c:v>
                </c:pt>
                <c:pt idx="1982">
                  <c:v>439557</c:v>
                </c:pt>
                <c:pt idx="1983">
                  <c:v>442110</c:v>
                </c:pt>
                <c:pt idx="1984">
                  <c:v>441657</c:v>
                </c:pt>
                <c:pt idx="1985">
                  <c:v>438156</c:v>
                </c:pt>
                <c:pt idx="1986">
                  <c:v>439048</c:v>
                </c:pt>
                <c:pt idx="1987">
                  <c:v>434598</c:v>
                </c:pt>
                <c:pt idx="1988">
                  <c:v>431898</c:v>
                </c:pt>
                <c:pt idx="1989">
                  <c:v>431667</c:v>
                </c:pt>
                <c:pt idx="1990">
                  <c:v>431700</c:v>
                </c:pt>
                <c:pt idx="1991">
                  <c:v>432312</c:v>
                </c:pt>
                <c:pt idx="1992">
                  <c:v>429233</c:v>
                </c:pt>
                <c:pt idx="1993">
                  <c:v>427834</c:v>
                </c:pt>
                <c:pt idx="1994">
                  <c:v>429209</c:v>
                </c:pt>
                <c:pt idx="1995">
                  <c:v>428934</c:v>
                </c:pt>
                <c:pt idx="1996">
                  <c:v>426858</c:v>
                </c:pt>
                <c:pt idx="1997">
                  <c:v>426733</c:v>
                </c:pt>
                <c:pt idx="1998">
                  <c:v>432557</c:v>
                </c:pt>
                <c:pt idx="1999">
                  <c:v>432019</c:v>
                </c:pt>
                <c:pt idx="2000">
                  <c:v>432691</c:v>
                </c:pt>
                <c:pt idx="2001">
                  <c:v>433026</c:v>
                </c:pt>
                <c:pt idx="2002">
                  <c:v>432613</c:v>
                </c:pt>
                <c:pt idx="2003">
                  <c:v>433210</c:v>
                </c:pt>
                <c:pt idx="2004">
                  <c:v>430219</c:v>
                </c:pt>
                <c:pt idx="2005">
                  <c:v>429824</c:v>
                </c:pt>
                <c:pt idx="2006">
                  <c:v>436011</c:v>
                </c:pt>
                <c:pt idx="2007">
                  <c:v>435858</c:v>
                </c:pt>
                <c:pt idx="2008">
                  <c:v>436718</c:v>
                </c:pt>
                <c:pt idx="2009">
                  <c:v>445924</c:v>
                </c:pt>
                <c:pt idx="2010">
                  <c:v>446061</c:v>
                </c:pt>
                <c:pt idx="2011">
                  <c:v>445843</c:v>
                </c:pt>
                <c:pt idx="2012">
                  <c:v>444693</c:v>
                </c:pt>
                <c:pt idx="2013">
                  <c:v>445145</c:v>
                </c:pt>
                <c:pt idx="2014">
                  <c:v>441020</c:v>
                </c:pt>
                <c:pt idx="2015">
                  <c:v>443649</c:v>
                </c:pt>
                <c:pt idx="2016">
                  <c:v>443039</c:v>
                </c:pt>
                <c:pt idx="2017">
                  <c:v>444488</c:v>
                </c:pt>
                <c:pt idx="2018">
                  <c:v>444817</c:v>
                </c:pt>
                <c:pt idx="2019">
                  <c:v>444871</c:v>
                </c:pt>
                <c:pt idx="2020">
                  <c:v>444493</c:v>
                </c:pt>
                <c:pt idx="2021">
                  <c:v>445220</c:v>
                </c:pt>
                <c:pt idx="2022">
                  <c:v>444741</c:v>
                </c:pt>
                <c:pt idx="2023">
                  <c:v>443590</c:v>
                </c:pt>
                <c:pt idx="2024">
                  <c:v>445577</c:v>
                </c:pt>
                <c:pt idx="2025">
                  <c:v>445311</c:v>
                </c:pt>
                <c:pt idx="2026">
                  <c:v>444353</c:v>
                </c:pt>
                <c:pt idx="2027">
                  <c:v>442799</c:v>
                </c:pt>
                <c:pt idx="2028">
                  <c:v>442873</c:v>
                </c:pt>
                <c:pt idx="2029">
                  <c:v>444060</c:v>
                </c:pt>
                <c:pt idx="2030">
                  <c:v>443832</c:v>
                </c:pt>
                <c:pt idx="2031">
                  <c:v>441207</c:v>
                </c:pt>
                <c:pt idx="2032">
                  <c:v>441494</c:v>
                </c:pt>
                <c:pt idx="2033">
                  <c:v>442119</c:v>
                </c:pt>
                <c:pt idx="2034">
                  <c:v>443404</c:v>
                </c:pt>
                <c:pt idx="2035">
                  <c:v>442904</c:v>
                </c:pt>
                <c:pt idx="2036">
                  <c:v>445377</c:v>
                </c:pt>
                <c:pt idx="2037">
                  <c:v>453089</c:v>
                </c:pt>
                <c:pt idx="2038">
                  <c:v>452443</c:v>
                </c:pt>
                <c:pt idx="2039">
                  <c:v>452305</c:v>
                </c:pt>
                <c:pt idx="2040">
                  <c:v>451592</c:v>
                </c:pt>
                <c:pt idx="2041">
                  <c:v>443854</c:v>
                </c:pt>
                <c:pt idx="2042">
                  <c:v>443929</c:v>
                </c:pt>
                <c:pt idx="2043">
                  <c:v>443389</c:v>
                </c:pt>
                <c:pt idx="2044">
                  <c:v>443439</c:v>
                </c:pt>
                <c:pt idx="2045">
                  <c:v>446331</c:v>
                </c:pt>
                <c:pt idx="2046">
                  <c:v>443462</c:v>
                </c:pt>
                <c:pt idx="2047">
                  <c:v>444012</c:v>
                </c:pt>
                <c:pt idx="2048">
                  <c:v>444742</c:v>
                </c:pt>
                <c:pt idx="2049">
                  <c:v>444784</c:v>
                </c:pt>
                <c:pt idx="2050">
                  <c:v>448208</c:v>
                </c:pt>
                <c:pt idx="2051">
                  <c:v>449170</c:v>
                </c:pt>
                <c:pt idx="2052">
                  <c:v>450320</c:v>
                </c:pt>
                <c:pt idx="2053">
                  <c:v>446657</c:v>
                </c:pt>
                <c:pt idx="2054">
                  <c:v>443419</c:v>
                </c:pt>
                <c:pt idx="2055">
                  <c:v>442247</c:v>
                </c:pt>
                <c:pt idx="2056">
                  <c:v>441821</c:v>
                </c:pt>
                <c:pt idx="2057">
                  <c:v>443121</c:v>
                </c:pt>
                <c:pt idx="2058">
                  <c:v>441208</c:v>
                </c:pt>
                <c:pt idx="2059">
                  <c:v>443135</c:v>
                </c:pt>
                <c:pt idx="2060">
                  <c:v>447147</c:v>
                </c:pt>
                <c:pt idx="2061">
                  <c:v>447451</c:v>
                </c:pt>
                <c:pt idx="2062">
                  <c:v>451999</c:v>
                </c:pt>
                <c:pt idx="2063">
                  <c:v>451456</c:v>
                </c:pt>
                <c:pt idx="2064">
                  <c:v>451191</c:v>
                </c:pt>
                <c:pt idx="2065">
                  <c:v>451273</c:v>
                </c:pt>
                <c:pt idx="2066">
                  <c:v>450268</c:v>
                </c:pt>
                <c:pt idx="2067">
                  <c:v>450425</c:v>
                </c:pt>
                <c:pt idx="2068">
                  <c:v>450252</c:v>
                </c:pt>
                <c:pt idx="2069">
                  <c:v>451327</c:v>
                </c:pt>
                <c:pt idx="2070">
                  <c:v>448567</c:v>
                </c:pt>
                <c:pt idx="2071">
                  <c:v>448766</c:v>
                </c:pt>
                <c:pt idx="2072">
                  <c:v>449286</c:v>
                </c:pt>
                <c:pt idx="2073">
                  <c:v>448623</c:v>
                </c:pt>
                <c:pt idx="2074">
                  <c:v>455628</c:v>
                </c:pt>
                <c:pt idx="2075">
                  <c:v>453040</c:v>
                </c:pt>
                <c:pt idx="2076">
                  <c:v>451752</c:v>
                </c:pt>
                <c:pt idx="2077">
                  <c:v>453029</c:v>
                </c:pt>
                <c:pt idx="2078">
                  <c:v>452503</c:v>
                </c:pt>
                <c:pt idx="2079">
                  <c:v>453120</c:v>
                </c:pt>
                <c:pt idx="2080">
                  <c:v>452219</c:v>
                </c:pt>
                <c:pt idx="2081">
                  <c:v>452881</c:v>
                </c:pt>
                <c:pt idx="2082">
                  <c:v>449878</c:v>
                </c:pt>
                <c:pt idx="2083">
                  <c:v>449852</c:v>
                </c:pt>
                <c:pt idx="2084">
                  <c:v>445509</c:v>
                </c:pt>
                <c:pt idx="2085">
                  <c:v>446433</c:v>
                </c:pt>
                <c:pt idx="2086">
                  <c:v>445783</c:v>
                </c:pt>
                <c:pt idx="2087">
                  <c:v>445833</c:v>
                </c:pt>
                <c:pt idx="2088">
                  <c:v>446208</c:v>
                </c:pt>
                <c:pt idx="2089">
                  <c:v>445020</c:v>
                </c:pt>
                <c:pt idx="2090">
                  <c:v>443007</c:v>
                </c:pt>
                <c:pt idx="2091">
                  <c:v>443219</c:v>
                </c:pt>
                <c:pt idx="2092">
                  <c:v>442881</c:v>
                </c:pt>
                <c:pt idx="2093">
                  <c:v>444163</c:v>
                </c:pt>
                <c:pt idx="2094">
                  <c:v>453843</c:v>
                </c:pt>
                <c:pt idx="2095">
                  <c:v>456167</c:v>
                </c:pt>
                <c:pt idx="2096">
                  <c:v>455579</c:v>
                </c:pt>
                <c:pt idx="2097">
                  <c:v>455386</c:v>
                </c:pt>
                <c:pt idx="2098">
                  <c:v>455223</c:v>
                </c:pt>
                <c:pt idx="2099">
                  <c:v>455230</c:v>
                </c:pt>
                <c:pt idx="2100">
                  <c:v>455192</c:v>
                </c:pt>
                <c:pt idx="2101">
                  <c:v>455626</c:v>
                </c:pt>
                <c:pt idx="2102">
                  <c:v>455513</c:v>
                </c:pt>
                <c:pt idx="2103">
                  <c:v>455508</c:v>
                </c:pt>
                <c:pt idx="2104">
                  <c:v>456820</c:v>
                </c:pt>
                <c:pt idx="2105">
                  <c:v>456162</c:v>
                </c:pt>
                <c:pt idx="2106">
                  <c:v>453553</c:v>
                </c:pt>
                <c:pt idx="2107">
                  <c:v>453932</c:v>
                </c:pt>
                <c:pt idx="2108">
                  <c:v>458892</c:v>
                </c:pt>
                <c:pt idx="2109">
                  <c:v>459366</c:v>
                </c:pt>
                <c:pt idx="2110">
                  <c:v>458440</c:v>
                </c:pt>
                <c:pt idx="2111">
                  <c:v>459499</c:v>
                </c:pt>
                <c:pt idx="2112">
                  <c:v>460886</c:v>
                </c:pt>
                <c:pt idx="2113">
                  <c:v>460553</c:v>
                </c:pt>
                <c:pt idx="2114">
                  <c:v>459723</c:v>
                </c:pt>
                <c:pt idx="2115">
                  <c:v>460999</c:v>
                </c:pt>
                <c:pt idx="2116">
                  <c:v>461261</c:v>
                </c:pt>
                <c:pt idx="2117">
                  <c:v>461646</c:v>
                </c:pt>
                <c:pt idx="2118">
                  <c:v>458996</c:v>
                </c:pt>
                <c:pt idx="2119">
                  <c:v>458783</c:v>
                </c:pt>
                <c:pt idx="2120">
                  <c:v>459039</c:v>
                </c:pt>
                <c:pt idx="2121">
                  <c:v>458489</c:v>
                </c:pt>
                <c:pt idx="2122">
                  <c:v>458209</c:v>
                </c:pt>
                <c:pt idx="2123">
                  <c:v>456785</c:v>
                </c:pt>
                <c:pt idx="2124">
                  <c:v>455647</c:v>
                </c:pt>
                <c:pt idx="2125">
                  <c:v>456239</c:v>
                </c:pt>
                <c:pt idx="2126">
                  <c:v>456306</c:v>
                </c:pt>
                <c:pt idx="2127">
                  <c:v>455988</c:v>
                </c:pt>
                <c:pt idx="2128">
                  <c:v>454863</c:v>
                </c:pt>
                <c:pt idx="2129">
                  <c:v>458437</c:v>
                </c:pt>
                <c:pt idx="2130">
                  <c:v>458661</c:v>
                </c:pt>
                <c:pt idx="2131">
                  <c:v>458698</c:v>
                </c:pt>
                <c:pt idx="2132">
                  <c:v>460122</c:v>
                </c:pt>
                <c:pt idx="2133">
                  <c:v>459081</c:v>
                </c:pt>
                <c:pt idx="2134">
                  <c:v>461943</c:v>
                </c:pt>
                <c:pt idx="2135">
                  <c:v>467730</c:v>
                </c:pt>
                <c:pt idx="2136">
                  <c:v>467325</c:v>
                </c:pt>
                <c:pt idx="2137">
                  <c:v>467287</c:v>
                </c:pt>
                <c:pt idx="2138">
                  <c:v>467399</c:v>
                </c:pt>
                <c:pt idx="2139">
                  <c:v>467159</c:v>
                </c:pt>
                <c:pt idx="2140">
                  <c:v>464638</c:v>
                </c:pt>
                <c:pt idx="2141">
                  <c:v>462912</c:v>
                </c:pt>
                <c:pt idx="2142">
                  <c:v>462559</c:v>
                </c:pt>
                <c:pt idx="2143">
                  <c:v>462029</c:v>
                </c:pt>
                <c:pt idx="2144">
                  <c:v>460903</c:v>
                </c:pt>
                <c:pt idx="2145">
                  <c:v>459985</c:v>
                </c:pt>
                <c:pt idx="2146">
                  <c:v>465959</c:v>
                </c:pt>
                <c:pt idx="2147">
                  <c:v>467097</c:v>
                </c:pt>
                <c:pt idx="2148">
                  <c:v>467222</c:v>
                </c:pt>
                <c:pt idx="2149">
                  <c:v>468650</c:v>
                </c:pt>
                <c:pt idx="2150">
                  <c:v>468159</c:v>
                </c:pt>
                <c:pt idx="2151">
                  <c:v>465479</c:v>
                </c:pt>
                <c:pt idx="2152">
                  <c:v>465606</c:v>
                </c:pt>
                <c:pt idx="2153">
                  <c:v>461574</c:v>
                </c:pt>
                <c:pt idx="2154">
                  <c:v>462076</c:v>
                </c:pt>
                <c:pt idx="2155">
                  <c:v>462275</c:v>
                </c:pt>
                <c:pt idx="2156">
                  <c:v>461845</c:v>
                </c:pt>
                <c:pt idx="2157">
                  <c:v>461595</c:v>
                </c:pt>
                <c:pt idx="2158">
                  <c:v>460826</c:v>
                </c:pt>
                <c:pt idx="2159">
                  <c:v>460488</c:v>
                </c:pt>
                <c:pt idx="2160">
                  <c:v>461030</c:v>
                </c:pt>
                <c:pt idx="2161">
                  <c:v>460290</c:v>
                </c:pt>
                <c:pt idx="2162">
                  <c:v>458902</c:v>
                </c:pt>
                <c:pt idx="2163">
                  <c:v>460039</c:v>
                </c:pt>
                <c:pt idx="2164">
                  <c:v>460766</c:v>
                </c:pt>
                <c:pt idx="2165">
                  <c:v>461874</c:v>
                </c:pt>
                <c:pt idx="2166">
                  <c:v>461686</c:v>
                </c:pt>
                <c:pt idx="2167">
                  <c:v>460836</c:v>
                </c:pt>
                <c:pt idx="2168">
                  <c:v>460208</c:v>
                </c:pt>
                <c:pt idx="2169">
                  <c:v>458410</c:v>
                </c:pt>
                <c:pt idx="2170">
                  <c:v>457560</c:v>
                </c:pt>
                <c:pt idx="2171">
                  <c:v>457647</c:v>
                </c:pt>
                <c:pt idx="2172">
                  <c:v>458509</c:v>
                </c:pt>
                <c:pt idx="2173">
                  <c:v>458636</c:v>
                </c:pt>
                <c:pt idx="2174">
                  <c:v>457098</c:v>
                </c:pt>
                <c:pt idx="2175">
                  <c:v>456512</c:v>
                </c:pt>
                <c:pt idx="2176">
                  <c:v>474574</c:v>
                </c:pt>
                <c:pt idx="2177">
                  <c:v>472586</c:v>
                </c:pt>
                <c:pt idx="2178">
                  <c:v>474560</c:v>
                </c:pt>
                <c:pt idx="2179">
                  <c:v>477470</c:v>
                </c:pt>
                <c:pt idx="2180">
                  <c:v>477595</c:v>
                </c:pt>
                <c:pt idx="2181">
                  <c:v>477137</c:v>
                </c:pt>
                <c:pt idx="2182">
                  <c:v>481979</c:v>
                </c:pt>
                <c:pt idx="2183">
                  <c:v>486431</c:v>
                </c:pt>
                <c:pt idx="2184">
                  <c:v>486317</c:v>
                </c:pt>
                <c:pt idx="2185">
                  <c:v>485041</c:v>
                </c:pt>
                <c:pt idx="2186">
                  <c:v>508619</c:v>
                </c:pt>
                <c:pt idx="2187">
                  <c:v>509343</c:v>
                </c:pt>
                <c:pt idx="2188">
                  <c:v>509267</c:v>
                </c:pt>
                <c:pt idx="2189">
                  <c:v>507779</c:v>
                </c:pt>
                <c:pt idx="2190">
                  <c:v>509103</c:v>
                </c:pt>
                <c:pt idx="2191">
                  <c:v>506340</c:v>
                </c:pt>
                <c:pt idx="2192">
                  <c:v>507214</c:v>
                </c:pt>
                <c:pt idx="2193">
                  <c:v>505963</c:v>
                </c:pt>
                <c:pt idx="2194">
                  <c:v>506805</c:v>
                </c:pt>
                <c:pt idx="2195">
                  <c:v>505617</c:v>
                </c:pt>
                <c:pt idx="2196">
                  <c:v>504709</c:v>
                </c:pt>
                <c:pt idx="2197">
                  <c:v>507171</c:v>
                </c:pt>
                <c:pt idx="2198">
                  <c:v>506625</c:v>
                </c:pt>
                <c:pt idx="2199">
                  <c:v>510031</c:v>
                </c:pt>
                <c:pt idx="2200">
                  <c:v>510304</c:v>
                </c:pt>
                <c:pt idx="2201">
                  <c:v>510221</c:v>
                </c:pt>
                <c:pt idx="2202">
                  <c:v>507474</c:v>
                </c:pt>
                <c:pt idx="2203">
                  <c:v>508201</c:v>
                </c:pt>
                <c:pt idx="2204">
                  <c:v>512287</c:v>
                </c:pt>
                <c:pt idx="2205">
                  <c:v>511761</c:v>
                </c:pt>
                <c:pt idx="2206">
                  <c:v>511738</c:v>
                </c:pt>
                <c:pt idx="2207">
                  <c:v>514200</c:v>
                </c:pt>
                <c:pt idx="2208">
                  <c:v>514917</c:v>
                </c:pt>
                <c:pt idx="2209">
                  <c:v>514717</c:v>
                </c:pt>
                <c:pt idx="2210">
                  <c:v>514679</c:v>
                </c:pt>
                <c:pt idx="2211">
                  <c:v>515204</c:v>
                </c:pt>
                <c:pt idx="2212">
                  <c:v>514718</c:v>
                </c:pt>
                <c:pt idx="2213">
                  <c:v>512949</c:v>
                </c:pt>
                <c:pt idx="2214">
                  <c:v>513349</c:v>
                </c:pt>
                <c:pt idx="2215">
                  <c:v>513943</c:v>
                </c:pt>
                <c:pt idx="2216">
                  <c:v>513056</c:v>
                </c:pt>
                <c:pt idx="2217">
                  <c:v>514164</c:v>
                </c:pt>
                <c:pt idx="2218">
                  <c:v>516189</c:v>
                </c:pt>
                <c:pt idx="2219">
                  <c:v>516366</c:v>
                </c:pt>
                <c:pt idx="2220">
                  <c:v>515643</c:v>
                </c:pt>
                <c:pt idx="2221">
                  <c:v>515078</c:v>
                </c:pt>
                <c:pt idx="2222">
                  <c:v>509655</c:v>
                </c:pt>
                <c:pt idx="2223">
                  <c:v>509117</c:v>
                </c:pt>
                <c:pt idx="2224">
                  <c:v>509117</c:v>
                </c:pt>
                <c:pt idx="2225">
                  <c:v>506563</c:v>
                </c:pt>
                <c:pt idx="2226">
                  <c:v>505975</c:v>
                </c:pt>
                <c:pt idx="2227">
                  <c:v>503379</c:v>
                </c:pt>
                <c:pt idx="2228">
                  <c:v>504234</c:v>
                </c:pt>
                <c:pt idx="2229">
                  <c:v>504750</c:v>
                </c:pt>
                <c:pt idx="2230">
                  <c:v>507920</c:v>
                </c:pt>
                <c:pt idx="2231">
                  <c:v>507595</c:v>
                </c:pt>
                <c:pt idx="2232">
                  <c:v>516209</c:v>
                </c:pt>
                <c:pt idx="2233">
                  <c:v>519584</c:v>
                </c:pt>
                <c:pt idx="2234">
                  <c:v>521071</c:v>
                </c:pt>
                <c:pt idx="2235">
                  <c:v>520168</c:v>
                </c:pt>
                <c:pt idx="2236">
                  <c:v>520567</c:v>
                </c:pt>
                <c:pt idx="2237">
                  <c:v>520079</c:v>
                </c:pt>
                <c:pt idx="2238">
                  <c:v>525779</c:v>
                </c:pt>
                <c:pt idx="2239">
                  <c:v>525846</c:v>
                </c:pt>
                <c:pt idx="2240">
                  <c:v>523657</c:v>
                </c:pt>
                <c:pt idx="2241">
                  <c:v>523759</c:v>
                </c:pt>
                <c:pt idx="2242">
                  <c:v>521983</c:v>
                </c:pt>
                <c:pt idx="2243">
                  <c:v>522037</c:v>
                </c:pt>
                <c:pt idx="2244">
                  <c:v>521649</c:v>
                </c:pt>
                <c:pt idx="2245">
                  <c:v>521294</c:v>
                </c:pt>
                <c:pt idx="2246">
                  <c:v>520491</c:v>
                </c:pt>
                <c:pt idx="2247">
                  <c:v>523598</c:v>
                </c:pt>
                <c:pt idx="2248">
                  <c:v>522572</c:v>
                </c:pt>
                <c:pt idx="2249">
                  <c:v>519871</c:v>
                </c:pt>
                <c:pt idx="2250">
                  <c:v>520815</c:v>
                </c:pt>
                <c:pt idx="2251">
                  <c:v>518039</c:v>
                </c:pt>
                <c:pt idx="2252">
                  <c:v>518998</c:v>
                </c:pt>
                <c:pt idx="2253">
                  <c:v>518285</c:v>
                </c:pt>
                <c:pt idx="2254">
                  <c:v>518200</c:v>
                </c:pt>
                <c:pt idx="2255">
                  <c:v>519081</c:v>
                </c:pt>
                <c:pt idx="2256">
                  <c:v>519838</c:v>
                </c:pt>
                <c:pt idx="2257">
                  <c:v>520450</c:v>
                </c:pt>
                <c:pt idx="2258">
                  <c:v>520892</c:v>
                </c:pt>
                <c:pt idx="2259">
                  <c:v>518015</c:v>
                </c:pt>
                <c:pt idx="2260">
                  <c:v>516527</c:v>
                </c:pt>
                <c:pt idx="2261">
                  <c:v>515402</c:v>
                </c:pt>
                <c:pt idx="2262">
                  <c:v>508215</c:v>
                </c:pt>
                <c:pt idx="2263">
                  <c:v>510652</c:v>
                </c:pt>
                <c:pt idx="2264">
                  <c:v>511136</c:v>
                </c:pt>
                <c:pt idx="2265">
                  <c:v>507460</c:v>
                </c:pt>
                <c:pt idx="2266">
                  <c:v>531290</c:v>
                </c:pt>
                <c:pt idx="2267">
                  <c:v>531914</c:v>
                </c:pt>
                <c:pt idx="2268">
                  <c:v>549026</c:v>
                </c:pt>
                <c:pt idx="2269">
                  <c:v>562250</c:v>
                </c:pt>
                <c:pt idx="2270">
                  <c:v>564190</c:v>
                </c:pt>
                <c:pt idx="2271">
                  <c:v>563790</c:v>
                </c:pt>
                <c:pt idx="2272">
                  <c:v>563432</c:v>
                </c:pt>
                <c:pt idx="2273">
                  <c:v>567144</c:v>
                </c:pt>
                <c:pt idx="2274">
                  <c:v>574419</c:v>
                </c:pt>
                <c:pt idx="2275">
                  <c:v>573976</c:v>
                </c:pt>
                <c:pt idx="2276">
                  <c:v>586483</c:v>
                </c:pt>
                <c:pt idx="2277">
                  <c:v>586415</c:v>
                </c:pt>
                <c:pt idx="2278">
                  <c:v>586684</c:v>
                </c:pt>
                <c:pt idx="2279">
                  <c:v>585396</c:v>
                </c:pt>
                <c:pt idx="2280">
                  <c:v>584723</c:v>
                </c:pt>
                <c:pt idx="2281">
                  <c:v>592072</c:v>
                </c:pt>
                <c:pt idx="2282">
                  <c:v>591602</c:v>
                </c:pt>
                <c:pt idx="2283">
                  <c:v>591494</c:v>
                </c:pt>
                <c:pt idx="2284">
                  <c:v>593218</c:v>
                </c:pt>
                <c:pt idx="2285">
                  <c:v>596992</c:v>
                </c:pt>
                <c:pt idx="2286">
                  <c:v>590091</c:v>
                </c:pt>
                <c:pt idx="2287">
                  <c:v>590123</c:v>
                </c:pt>
                <c:pt idx="2288">
                  <c:v>589420</c:v>
                </c:pt>
                <c:pt idx="2289">
                  <c:v>584086</c:v>
                </c:pt>
                <c:pt idx="2290">
                  <c:v>584231</c:v>
                </c:pt>
                <c:pt idx="2291">
                  <c:v>581874</c:v>
                </c:pt>
                <c:pt idx="2292">
                  <c:v>584773</c:v>
                </c:pt>
                <c:pt idx="2293">
                  <c:v>584950</c:v>
                </c:pt>
                <c:pt idx="2294">
                  <c:v>586478</c:v>
                </c:pt>
                <c:pt idx="2295">
                  <c:v>587982</c:v>
                </c:pt>
                <c:pt idx="2296">
                  <c:v>585789</c:v>
                </c:pt>
                <c:pt idx="2297">
                  <c:v>585026</c:v>
                </c:pt>
                <c:pt idx="2298">
                  <c:v>583005</c:v>
                </c:pt>
                <c:pt idx="2299">
                  <c:v>582324</c:v>
                </c:pt>
                <c:pt idx="2300">
                  <c:v>587943</c:v>
                </c:pt>
                <c:pt idx="2301">
                  <c:v>588097</c:v>
                </c:pt>
                <c:pt idx="2302">
                  <c:v>591809</c:v>
                </c:pt>
                <c:pt idx="2303">
                  <c:v>591391</c:v>
                </c:pt>
                <c:pt idx="2304">
                  <c:v>592571</c:v>
                </c:pt>
                <c:pt idx="2305">
                  <c:v>591670</c:v>
                </c:pt>
                <c:pt idx="2306">
                  <c:v>588599</c:v>
                </c:pt>
                <c:pt idx="2307">
                  <c:v>587847</c:v>
                </c:pt>
                <c:pt idx="2308">
                  <c:v>587750</c:v>
                </c:pt>
                <c:pt idx="2309">
                  <c:v>587137</c:v>
                </c:pt>
                <c:pt idx="2310">
                  <c:v>586924</c:v>
                </c:pt>
                <c:pt idx="2311">
                  <c:v>582413</c:v>
                </c:pt>
                <c:pt idx="2312">
                  <c:v>581212</c:v>
                </c:pt>
                <c:pt idx="2313">
                  <c:v>580857</c:v>
                </c:pt>
                <c:pt idx="2314">
                  <c:v>583204</c:v>
                </c:pt>
                <c:pt idx="2315">
                  <c:v>583051</c:v>
                </c:pt>
                <c:pt idx="2316">
                  <c:v>583211</c:v>
                </c:pt>
                <c:pt idx="2317">
                  <c:v>583168</c:v>
                </c:pt>
                <c:pt idx="2318">
                  <c:v>582552</c:v>
                </c:pt>
                <c:pt idx="2319">
                  <c:v>582176</c:v>
                </c:pt>
                <c:pt idx="2320">
                  <c:v>582225</c:v>
                </c:pt>
                <c:pt idx="2321">
                  <c:v>578424</c:v>
                </c:pt>
                <c:pt idx="2322">
                  <c:v>578518</c:v>
                </c:pt>
                <c:pt idx="2323">
                  <c:v>577417</c:v>
                </c:pt>
                <c:pt idx="2324">
                  <c:v>576529</c:v>
                </c:pt>
                <c:pt idx="2325">
                  <c:v>577604</c:v>
                </c:pt>
                <c:pt idx="2326">
                  <c:v>577838</c:v>
                </c:pt>
                <c:pt idx="2327">
                  <c:v>584780</c:v>
                </c:pt>
                <c:pt idx="2328">
                  <c:v>584674</c:v>
                </c:pt>
                <c:pt idx="2329">
                  <c:v>582524</c:v>
                </c:pt>
                <c:pt idx="2330">
                  <c:v>582726</c:v>
                </c:pt>
                <c:pt idx="2331">
                  <c:v>583276</c:v>
                </c:pt>
                <c:pt idx="2332">
                  <c:v>581226</c:v>
                </c:pt>
                <c:pt idx="2333">
                  <c:v>580826</c:v>
                </c:pt>
                <c:pt idx="2334">
                  <c:v>598400</c:v>
                </c:pt>
                <c:pt idx="2335">
                  <c:v>595112</c:v>
                </c:pt>
                <c:pt idx="2336">
                  <c:v>595064</c:v>
                </c:pt>
                <c:pt idx="2337">
                  <c:v>594993</c:v>
                </c:pt>
                <c:pt idx="2338">
                  <c:v>595005</c:v>
                </c:pt>
                <c:pt idx="2339">
                  <c:v>597844</c:v>
                </c:pt>
                <c:pt idx="2340">
                  <c:v>598011</c:v>
                </c:pt>
                <c:pt idx="2341">
                  <c:v>599468</c:v>
                </c:pt>
                <c:pt idx="2342">
                  <c:v>599212</c:v>
                </c:pt>
                <c:pt idx="2343">
                  <c:v>608821</c:v>
                </c:pt>
                <c:pt idx="2344">
                  <c:v>610133</c:v>
                </c:pt>
                <c:pt idx="2345">
                  <c:v>610090</c:v>
                </c:pt>
                <c:pt idx="2346">
                  <c:v>610164</c:v>
                </c:pt>
                <c:pt idx="2347">
                  <c:v>609578</c:v>
                </c:pt>
                <c:pt idx="2348">
                  <c:v>609903</c:v>
                </c:pt>
                <c:pt idx="2349">
                  <c:v>609653</c:v>
                </c:pt>
                <c:pt idx="2350">
                  <c:v>609937</c:v>
                </c:pt>
                <c:pt idx="2351">
                  <c:v>610324</c:v>
                </c:pt>
                <c:pt idx="2352">
                  <c:v>615248</c:v>
                </c:pt>
                <c:pt idx="2353">
                  <c:v>616355</c:v>
                </c:pt>
                <c:pt idx="2354">
                  <c:v>630467</c:v>
                </c:pt>
                <c:pt idx="2355">
                  <c:v>631234</c:v>
                </c:pt>
                <c:pt idx="2356">
                  <c:v>639171</c:v>
                </c:pt>
                <c:pt idx="2357">
                  <c:v>640305</c:v>
                </c:pt>
                <c:pt idx="2358">
                  <c:v>640917</c:v>
                </c:pt>
                <c:pt idx="2359">
                  <c:v>642451</c:v>
                </c:pt>
                <c:pt idx="2360">
                  <c:v>641325</c:v>
                </c:pt>
                <c:pt idx="2361">
                  <c:v>641674</c:v>
                </c:pt>
                <c:pt idx="2362">
                  <c:v>642648</c:v>
                </c:pt>
                <c:pt idx="2363">
                  <c:v>642463</c:v>
                </c:pt>
                <c:pt idx="2364">
                  <c:v>642200</c:v>
                </c:pt>
                <c:pt idx="2365">
                  <c:v>643912</c:v>
                </c:pt>
                <c:pt idx="2366">
                  <c:v>641593</c:v>
                </c:pt>
                <c:pt idx="2367">
                  <c:v>638081</c:v>
                </c:pt>
                <c:pt idx="2368">
                  <c:v>640348</c:v>
                </c:pt>
                <c:pt idx="2369">
                  <c:v>640083</c:v>
                </c:pt>
                <c:pt idx="2370">
                  <c:v>640171</c:v>
                </c:pt>
                <c:pt idx="2371">
                  <c:v>640796</c:v>
                </c:pt>
                <c:pt idx="2372">
                  <c:v>640615</c:v>
                </c:pt>
                <c:pt idx="2373">
                  <c:v>641090</c:v>
                </c:pt>
                <c:pt idx="2374">
                  <c:v>641934</c:v>
                </c:pt>
                <c:pt idx="2375">
                  <c:v>643171</c:v>
                </c:pt>
                <c:pt idx="2376">
                  <c:v>639558</c:v>
                </c:pt>
                <c:pt idx="2377">
                  <c:v>640322</c:v>
                </c:pt>
                <c:pt idx="2378">
                  <c:v>640224</c:v>
                </c:pt>
                <c:pt idx="2379">
                  <c:v>641224</c:v>
                </c:pt>
                <c:pt idx="2380">
                  <c:v>640866</c:v>
                </c:pt>
                <c:pt idx="2381">
                  <c:v>639618</c:v>
                </c:pt>
                <c:pt idx="2382">
                  <c:v>639540</c:v>
                </c:pt>
                <c:pt idx="2383">
                  <c:v>639804</c:v>
                </c:pt>
                <c:pt idx="2384">
                  <c:v>641241</c:v>
                </c:pt>
                <c:pt idx="2385">
                  <c:v>641543</c:v>
                </c:pt>
                <c:pt idx="2386">
                  <c:v>641987</c:v>
                </c:pt>
                <c:pt idx="2387">
                  <c:v>641016</c:v>
                </c:pt>
                <c:pt idx="2388">
                  <c:v>640950</c:v>
                </c:pt>
                <c:pt idx="2389">
                  <c:v>640844</c:v>
                </c:pt>
                <c:pt idx="2390">
                  <c:v>642095</c:v>
                </c:pt>
                <c:pt idx="2391">
                  <c:v>639807</c:v>
                </c:pt>
                <c:pt idx="2392">
                  <c:v>639664</c:v>
                </c:pt>
                <c:pt idx="2393">
                  <c:v>639613</c:v>
                </c:pt>
                <c:pt idx="2394">
                  <c:v>639805</c:v>
                </c:pt>
                <c:pt idx="2395">
                  <c:v>643879</c:v>
                </c:pt>
                <c:pt idx="2396">
                  <c:v>644978</c:v>
                </c:pt>
                <c:pt idx="2397">
                  <c:v>642810</c:v>
                </c:pt>
                <c:pt idx="2398">
                  <c:v>641554</c:v>
                </c:pt>
                <c:pt idx="2399">
                  <c:v>642944</c:v>
                </c:pt>
                <c:pt idx="2400">
                  <c:v>641881</c:v>
                </c:pt>
                <c:pt idx="2401">
                  <c:v>641213</c:v>
                </c:pt>
                <c:pt idx="2402">
                  <c:v>645261</c:v>
                </c:pt>
                <c:pt idx="2403">
                  <c:v>645013</c:v>
                </c:pt>
                <c:pt idx="2404">
                  <c:v>645433</c:v>
                </c:pt>
                <c:pt idx="2405">
                  <c:v>647245</c:v>
                </c:pt>
                <c:pt idx="2406">
                  <c:v>646959</c:v>
                </c:pt>
                <c:pt idx="2407">
                  <c:v>646821</c:v>
                </c:pt>
                <c:pt idx="2408">
                  <c:v>650689</c:v>
                </c:pt>
                <c:pt idx="2409">
                  <c:v>649788</c:v>
                </c:pt>
                <c:pt idx="2410">
                  <c:v>649970</c:v>
                </c:pt>
                <c:pt idx="2411">
                  <c:v>649894</c:v>
                </c:pt>
                <c:pt idx="2412">
                  <c:v>652119</c:v>
                </c:pt>
                <c:pt idx="2413">
                  <c:v>652276</c:v>
                </c:pt>
                <c:pt idx="2414">
                  <c:v>651763</c:v>
                </c:pt>
                <c:pt idx="2415">
                  <c:v>647655</c:v>
                </c:pt>
                <c:pt idx="2416">
                  <c:v>647385</c:v>
                </c:pt>
                <c:pt idx="2417">
                  <c:v>644318</c:v>
                </c:pt>
                <c:pt idx="2418">
                  <c:v>644955</c:v>
                </c:pt>
                <c:pt idx="2419">
                  <c:v>643732</c:v>
                </c:pt>
                <c:pt idx="2420">
                  <c:v>659957</c:v>
                </c:pt>
                <c:pt idx="2421">
                  <c:v>658369</c:v>
                </c:pt>
                <c:pt idx="2422">
                  <c:v>658126</c:v>
                </c:pt>
                <c:pt idx="2423">
                  <c:v>656647</c:v>
                </c:pt>
                <c:pt idx="2424">
                  <c:v>655746</c:v>
                </c:pt>
                <c:pt idx="2425">
                  <c:v>655588</c:v>
                </c:pt>
                <c:pt idx="2426">
                  <c:v>656369</c:v>
                </c:pt>
                <c:pt idx="2427">
                  <c:v>656994</c:v>
                </c:pt>
                <c:pt idx="2428">
                  <c:v>655771</c:v>
                </c:pt>
                <c:pt idx="2429">
                  <c:v>657533</c:v>
                </c:pt>
                <c:pt idx="2430">
                  <c:v>657345</c:v>
                </c:pt>
                <c:pt idx="2431">
                  <c:v>652023</c:v>
                </c:pt>
                <c:pt idx="2432">
                  <c:v>650792</c:v>
                </c:pt>
                <c:pt idx="2433">
                  <c:v>651737</c:v>
                </c:pt>
                <c:pt idx="2434">
                  <c:v>651894</c:v>
                </c:pt>
                <c:pt idx="2435">
                  <c:v>648993</c:v>
                </c:pt>
                <c:pt idx="2436">
                  <c:v>644910</c:v>
                </c:pt>
                <c:pt idx="2437">
                  <c:v>643985</c:v>
                </c:pt>
                <c:pt idx="2438">
                  <c:v>645179</c:v>
                </c:pt>
                <c:pt idx="2439">
                  <c:v>647148</c:v>
                </c:pt>
                <c:pt idx="2440">
                  <c:v>647365</c:v>
                </c:pt>
                <c:pt idx="2441">
                  <c:v>646965</c:v>
                </c:pt>
                <c:pt idx="2442">
                  <c:v>647677</c:v>
                </c:pt>
                <c:pt idx="2443">
                  <c:v>649231</c:v>
                </c:pt>
                <c:pt idx="2444">
                  <c:v>651994</c:v>
                </c:pt>
                <c:pt idx="2445">
                  <c:v>651706</c:v>
                </c:pt>
                <c:pt idx="2446">
                  <c:v>651568</c:v>
                </c:pt>
                <c:pt idx="2447">
                  <c:v>658830</c:v>
                </c:pt>
                <c:pt idx="2448">
                  <c:v>658647</c:v>
                </c:pt>
                <c:pt idx="2449">
                  <c:v>656883</c:v>
                </c:pt>
                <c:pt idx="2450">
                  <c:v>656668</c:v>
                </c:pt>
                <c:pt idx="2451">
                  <c:v>656848</c:v>
                </c:pt>
                <c:pt idx="2452">
                  <c:v>656863</c:v>
                </c:pt>
                <c:pt idx="2453">
                  <c:v>653318</c:v>
                </c:pt>
                <c:pt idx="2454">
                  <c:v>653320</c:v>
                </c:pt>
                <c:pt idx="2455">
                  <c:v>651215</c:v>
                </c:pt>
                <c:pt idx="2456">
                  <c:v>651027</c:v>
                </c:pt>
                <c:pt idx="2457">
                  <c:v>650911</c:v>
                </c:pt>
                <c:pt idx="2458">
                  <c:v>649944</c:v>
                </c:pt>
                <c:pt idx="2459">
                  <c:v>648918</c:v>
                </c:pt>
                <c:pt idx="2460">
                  <c:v>647288</c:v>
                </c:pt>
                <c:pt idx="2461">
                  <c:v>644280</c:v>
                </c:pt>
                <c:pt idx="2462">
                  <c:v>643885</c:v>
                </c:pt>
                <c:pt idx="2463">
                  <c:v>643872</c:v>
                </c:pt>
                <c:pt idx="2464">
                  <c:v>643749</c:v>
                </c:pt>
                <c:pt idx="2465">
                  <c:v>639738</c:v>
                </c:pt>
                <c:pt idx="2466">
                  <c:v>640900</c:v>
                </c:pt>
                <c:pt idx="2467">
                  <c:v>640974</c:v>
                </c:pt>
                <c:pt idx="2468">
                  <c:v>640894</c:v>
                </c:pt>
                <c:pt idx="2469">
                  <c:v>640956</c:v>
                </c:pt>
                <c:pt idx="2470">
                  <c:v>640971</c:v>
                </c:pt>
                <c:pt idx="2471">
                  <c:v>637951</c:v>
                </c:pt>
                <c:pt idx="2472">
                  <c:v>637823</c:v>
                </c:pt>
                <c:pt idx="2473">
                  <c:v>640547</c:v>
                </c:pt>
                <c:pt idx="2474">
                  <c:v>640676</c:v>
                </c:pt>
                <c:pt idx="2475">
                  <c:v>640465</c:v>
                </c:pt>
                <c:pt idx="2476">
                  <c:v>639272</c:v>
                </c:pt>
                <c:pt idx="2477">
                  <c:v>642022</c:v>
                </c:pt>
                <c:pt idx="2478">
                  <c:v>642027</c:v>
                </c:pt>
                <c:pt idx="2479">
                  <c:v>652043</c:v>
                </c:pt>
                <c:pt idx="2480">
                  <c:v>652200</c:v>
                </c:pt>
                <c:pt idx="2481">
                  <c:v>652675</c:v>
                </c:pt>
                <c:pt idx="2482">
                  <c:v>653170</c:v>
                </c:pt>
                <c:pt idx="2483">
                  <c:v>651644</c:v>
                </c:pt>
                <c:pt idx="2484">
                  <c:v>652193</c:v>
                </c:pt>
                <c:pt idx="2485">
                  <c:v>651753</c:v>
                </c:pt>
                <c:pt idx="2486">
                  <c:v>652048</c:v>
                </c:pt>
                <c:pt idx="2487">
                  <c:v>655848</c:v>
                </c:pt>
                <c:pt idx="2488">
                  <c:v>654722</c:v>
                </c:pt>
                <c:pt idx="2489">
                  <c:v>651689</c:v>
                </c:pt>
                <c:pt idx="2490">
                  <c:v>651981</c:v>
                </c:pt>
                <c:pt idx="2491">
                  <c:v>652510</c:v>
                </c:pt>
                <c:pt idx="2492">
                  <c:v>653131</c:v>
                </c:pt>
                <c:pt idx="2493">
                  <c:v>655756</c:v>
                </c:pt>
                <c:pt idx="2494">
                  <c:v>655498</c:v>
                </c:pt>
                <c:pt idx="2495">
                  <c:v>654091</c:v>
                </c:pt>
                <c:pt idx="2496">
                  <c:v>653928</c:v>
                </c:pt>
                <c:pt idx="2497">
                  <c:v>651420</c:v>
                </c:pt>
                <c:pt idx="2498">
                  <c:v>651027</c:v>
                </c:pt>
                <c:pt idx="2499">
                  <c:v>650052</c:v>
                </c:pt>
                <c:pt idx="2500">
                  <c:v>649539</c:v>
                </c:pt>
                <c:pt idx="2501">
                  <c:v>649801</c:v>
                </c:pt>
                <c:pt idx="2502">
                  <c:v>645080</c:v>
                </c:pt>
                <c:pt idx="2503">
                  <c:v>643192</c:v>
                </c:pt>
                <c:pt idx="2504">
                  <c:v>642886</c:v>
                </c:pt>
                <c:pt idx="2505">
                  <c:v>638639</c:v>
                </c:pt>
                <c:pt idx="2506">
                  <c:v>637564</c:v>
                </c:pt>
                <c:pt idx="2507">
                  <c:v>638008</c:v>
                </c:pt>
                <c:pt idx="2508">
                  <c:v>638512</c:v>
                </c:pt>
                <c:pt idx="2509">
                  <c:v>635601</c:v>
                </c:pt>
                <c:pt idx="2510">
                  <c:v>637775</c:v>
                </c:pt>
                <c:pt idx="2511">
                  <c:v>637817</c:v>
                </c:pt>
                <c:pt idx="2512">
                  <c:v>642130</c:v>
                </c:pt>
                <c:pt idx="2513">
                  <c:v>641912</c:v>
                </c:pt>
                <c:pt idx="2514">
                  <c:v>642602</c:v>
                </c:pt>
                <c:pt idx="2515">
                  <c:v>639389</c:v>
                </c:pt>
                <c:pt idx="2516">
                  <c:v>638899</c:v>
                </c:pt>
                <c:pt idx="2517">
                  <c:v>638311</c:v>
                </c:pt>
                <c:pt idx="2518">
                  <c:v>638241</c:v>
                </c:pt>
                <c:pt idx="2519">
                  <c:v>638746</c:v>
                </c:pt>
                <c:pt idx="2520">
                  <c:v>638783</c:v>
                </c:pt>
                <c:pt idx="2521">
                  <c:v>636061</c:v>
                </c:pt>
                <c:pt idx="2522">
                  <c:v>635610</c:v>
                </c:pt>
                <c:pt idx="2523">
                  <c:v>634513</c:v>
                </c:pt>
                <c:pt idx="2524">
                  <c:v>632450</c:v>
                </c:pt>
                <c:pt idx="2525">
                  <c:v>632039</c:v>
                </c:pt>
                <c:pt idx="2526">
                  <c:v>629364</c:v>
                </c:pt>
                <c:pt idx="2527">
                  <c:v>629364</c:v>
                </c:pt>
                <c:pt idx="2528">
                  <c:v>628251</c:v>
                </c:pt>
                <c:pt idx="2529">
                  <c:v>628477</c:v>
                </c:pt>
                <c:pt idx="2530">
                  <c:v>629539</c:v>
                </c:pt>
                <c:pt idx="2531">
                  <c:v>629536</c:v>
                </c:pt>
                <c:pt idx="2532">
                  <c:v>625970</c:v>
                </c:pt>
                <c:pt idx="2533">
                  <c:v>627092</c:v>
                </c:pt>
                <c:pt idx="2534">
                  <c:v>626718</c:v>
                </c:pt>
                <c:pt idx="2535">
                  <c:v>627668</c:v>
                </c:pt>
                <c:pt idx="2536">
                  <c:v>626534</c:v>
                </c:pt>
                <c:pt idx="2537">
                  <c:v>624884</c:v>
                </c:pt>
                <c:pt idx="2538">
                  <c:v>623821</c:v>
                </c:pt>
                <c:pt idx="2539">
                  <c:v>623983</c:v>
                </c:pt>
                <c:pt idx="2540">
                  <c:v>623818</c:v>
                </c:pt>
                <c:pt idx="2541">
                  <c:v>623693</c:v>
                </c:pt>
                <c:pt idx="2542">
                  <c:v>623708</c:v>
                </c:pt>
                <c:pt idx="2543">
                  <c:v>622372</c:v>
                </c:pt>
                <c:pt idx="2544">
                  <c:v>622899</c:v>
                </c:pt>
                <c:pt idx="2545">
                  <c:v>626544</c:v>
                </c:pt>
                <c:pt idx="2546">
                  <c:v>626531</c:v>
                </c:pt>
                <c:pt idx="2547">
                  <c:v>627181</c:v>
                </c:pt>
                <c:pt idx="2548">
                  <c:v>628243</c:v>
                </c:pt>
                <c:pt idx="2549">
                  <c:v>628235</c:v>
                </c:pt>
                <c:pt idx="2550">
                  <c:v>627092</c:v>
                </c:pt>
                <c:pt idx="2551">
                  <c:v>626391</c:v>
                </c:pt>
                <c:pt idx="2552">
                  <c:v>624769</c:v>
                </c:pt>
                <c:pt idx="2553">
                  <c:v>624368</c:v>
                </c:pt>
                <c:pt idx="2554">
                  <c:v>624502</c:v>
                </c:pt>
                <c:pt idx="2555">
                  <c:v>624728</c:v>
                </c:pt>
                <c:pt idx="2556">
                  <c:v>626052</c:v>
                </c:pt>
                <c:pt idx="2557">
                  <c:v>627039</c:v>
                </c:pt>
                <c:pt idx="2558">
                  <c:v>626761</c:v>
                </c:pt>
                <c:pt idx="2559">
                  <c:v>638071</c:v>
                </c:pt>
                <c:pt idx="2560">
                  <c:v>638071</c:v>
                </c:pt>
                <c:pt idx="2561">
                  <c:v>635370</c:v>
                </c:pt>
                <c:pt idx="2562">
                  <c:v>634397</c:v>
                </c:pt>
                <c:pt idx="2563">
                  <c:v>635009</c:v>
                </c:pt>
                <c:pt idx="2564">
                  <c:v>634991</c:v>
                </c:pt>
                <c:pt idx="2565">
                  <c:v>635378</c:v>
                </c:pt>
                <c:pt idx="2566">
                  <c:v>635420</c:v>
                </c:pt>
                <c:pt idx="2567">
                  <c:v>634682</c:v>
                </c:pt>
                <c:pt idx="2568">
                  <c:v>634699</c:v>
                </c:pt>
                <c:pt idx="2569">
                  <c:v>634626</c:v>
                </c:pt>
              </c:numCache>
            </c:numRef>
          </c:val>
          <c:smooth val="0"/>
        </c:ser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3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4"/>
  <sheetViews>
    <sheetView workbookViewId="0" topLeftCell="A2544">
      <selection activeCell="A2545" sqref="A2545"/>
    </sheetView>
  </sheetViews>
  <sheetFormatPr defaultColWidth="11.421875" defaultRowHeight="12.75"/>
  <cols>
    <col min="1" max="1" width="11.140625" style="0" customWidth="1"/>
    <col min="2" max="2" width="15.8515625" style="0" customWidth="1"/>
    <col min="3" max="3" width="15.57421875" style="0" customWidth="1"/>
    <col min="4" max="4" width="14.421875" style="0" customWidth="1"/>
    <col min="5" max="5" width="12.8515625" style="0" customWidth="1"/>
    <col min="6" max="6" width="16.140625" style="0" customWidth="1"/>
    <col min="7" max="7" width="13.57421875" style="0" customWidth="1"/>
    <col min="8" max="8" width="11.8515625" style="0" customWidth="1"/>
    <col min="9" max="9" width="20.28125" style="5" customWidth="1"/>
    <col min="10" max="10" width="18.8515625" style="5" customWidth="1"/>
    <col min="11" max="11" width="15.7109375" style="5" customWidth="1"/>
  </cols>
  <sheetData>
    <row r="1" spans="1:11" ht="12.75">
      <c r="A1" s="3" t="s">
        <v>20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4" t="s">
        <v>17</v>
      </c>
      <c r="J1" s="4" t="s">
        <v>18</v>
      </c>
      <c r="K1" s="4" t="s">
        <v>19</v>
      </c>
    </row>
    <row r="2" spans="1:11" ht="12.75">
      <c r="A2" t="s">
        <v>6</v>
      </c>
      <c r="B2">
        <v>20021115</v>
      </c>
      <c r="C2" t="s">
        <v>0</v>
      </c>
      <c r="D2">
        <v>72.75</v>
      </c>
      <c r="E2">
        <v>20021118</v>
      </c>
      <c r="F2" t="s">
        <v>1</v>
      </c>
      <c r="G2">
        <v>73.6</v>
      </c>
      <c r="H2" s="1">
        <v>-213</v>
      </c>
      <c r="I2" s="5">
        <f>H2</f>
        <v>-213</v>
      </c>
      <c r="J2" s="5">
        <f>MAX(I2:I2,0)</f>
        <v>0</v>
      </c>
      <c r="K2" s="5">
        <f>J2-I2</f>
        <v>213</v>
      </c>
    </row>
    <row r="3" spans="1:11" ht="12.75">
      <c r="A3" t="s">
        <v>9</v>
      </c>
      <c r="B3">
        <v>20021115</v>
      </c>
      <c r="C3" t="s">
        <v>2</v>
      </c>
      <c r="D3">
        <v>0.6785</v>
      </c>
      <c r="E3">
        <v>20021119</v>
      </c>
      <c r="F3" t="s">
        <v>3</v>
      </c>
      <c r="G3">
        <v>0.6901</v>
      </c>
      <c r="H3" s="2">
        <v>487</v>
      </c>
      <c r="I3" s="5">
        <f>I2+H3</f>
        <v>274</v>
      </c>
      <c r="J3" s="5">
        <f>MAX(I$2:I3,0)</f>
        <v>274</v>
      </c>
      <c r="K3" s="5">
        <f>J3-I3</f>
        <v>0</v>
      </c>
    </row>
    <row r="4" spans="1:11" ht="12.75">
      <c r="A4" t="s">
        <v>6</v>
      </c>
      <c r="B4">
        <v>20021118</v>
      </c>
      <c r="C4" t="s">
        <v>2</v>
      </c>
      <c r="D4">
        <v>73.6</v>
      </c>
      <c r="E4">
        <v>20021119</v>
      </c>
      <c r="F4" t="s">
        <v>3</v>
      </c>
      <c r="G4">
        <v>73.55</v>
      </c>
      <c r="H4" s="1">
        <v>-13</v>
      </c>
      <c r="I4" s="5">
        <f aca="true" t="shared" si="0" ref="I4:I67">I3+H4</f>
        <v>261</v>
      </c>
      <c r="J4" s="5">
        <f>MAX(I$2:I4,0)</f>
        <v>274</v>
      </c>
      <c r="K4" s="5">
        <f aca="true" t="shared" si="1" ref="K4:K67">J4-I4</f>
        <v>13</v>
      </c>
    </row>
    <row r="5" spans="1:11" ht="12.75">
      <c r="A5" t="s">
        <v>6</v>
      </c>
      <c r="B5">
        <v>20021119</v>
      </c>
      <c r="C5" t="s">
        <v>0</v>
      </c>
      <c r="D5">
        <v>73.55</v>
      </c>
      <c r="E5">
        <v>20021120</v>
      </c>
      <c r="F5" t="s">
        <v>1</v>
      </c>
      <c r="G5">
        <v>74.85</v>
      </c>
      <c r="H5" s="1">
        <v>-326</v>
      </c>
      <c r="I5" s="5">
        <f t="shared" si="0"/>
        <v>-65</v>
      </c>
      <c r="J5" s="5">
        <f>MAX(I$2:I5,0)</f>
        <v>274</v>
      </c>
      <c r="K5" s="5">
        <f t="shared" si="1"/>
        <v>339</v>
      </c>
    </row>
    <row r="6" spans="1:11" ht="12.75">
      <c r="A6" t="s">
        <v>9</v>
      </c>
      <c r="B6">
        <v>20021119</v>
      </c>
      <c r="C6" t="s">
        <v>0</v>
      </c>
      <c r="D6">
        <v>0.6901</v>
      </c>
      <c r="E6">
        <v>20021120</v>
      </c>
      <c r="F6" t="s">
        <v>1</v>
      </c>
      <c r="G6">
        <v>0.7029</v>
      </c>
      <c r="H6" s="1">
        <v>-538</v>
      </c>
      <c r="I6" s="5">
        <f t="shared" si="0"/>
        <v>-603</v>
      </c>
      <c r="J6" s="5">
        <f>MAX(I$2:I6,0)</f>
        <v>274</v>
      </c>
      <c r="K6" s="5">
        <f t="shared" si="1"/>
        <v>877</v>
      </c>
    </row>
    <row r="7" spans="1:11" ht="12.75">
      <c r="A7" t="s">
        <v>6</v>
      </c>
      <c r="B7">
        <v>20021120</v>
      </c>
      <c r="C7" t="s">
        <v>2</v>
      </c>
      <c r="D7">
        <v>74.85</v>
      </c>
      <c r="E7">
        <v>20021122</v>
      </c>
      <c r="F7" t="s">
        <v>3</v>
      </c>
      <c r="G7">
        <v>74.5</v>
      </c>
      <c r="H7" s="1">
        <v>-88</v>
      </c>
      <c r="I7" s="5">
        <f t="shared" si="0"/>
        <v>-691</v>
      </c>
      <c r="J7" s="5">
        <f>MAX(I$2:I7,0)</f>
        <v>274</v>
      </c>
      <c r="K7" s="5">
        <f t="shared" si="1"/>
        <v>965</v>
      </c>
    </row>
    <row r="8" spans="1:11" ht="12.75">
      <c r="A8" t="s">
        <v>9</v>
      </c>
      <c r="B8">
        <v>20021120</v>
      </c>
      <c r="C8" t="s">
        <v>2</v>
      </c>
      <c r="D8">
        <v>0.7029</v>
      </c>
      <c r="E8">
        <v>20021125</v>
      </c>
      <c r="F8" t="s">
        <v>3</v>
      </c>
      <c r="G8">
        <v>0.7158</v>
      </c>
      <c r="H8" s="2">
        <v>541</v>
      </c>
      <c r="I8" s="5">
        <f t="shared" si="0"/>
        <v>-150</v>
      </c>
      <c r="J8" s="5">
        <f>MAX(I$2:I8,0)</f>
        <v>274</v>
      </c>
      <c r="K8" s="5">
        <f t="shared" si="1"/>
        <v>424</v>
      </c>
    </row>
    <row r="9" spans="1:11" ht="12.75">
      <c r="A9" t="s">
        <v>6</v>
      </c>
      <c r="B9">
        <v>20021122</v>
      </c>
      <c r="C9" t="s">
        <v>0</v>
      </c>
      <c r="D9">
        <v>74.5</v>
      </c>
      <c r="E9">
        <v>20021125</v>
      </c>
      <c r="F9" t="s">
        <v>1</v>
      </c>
      <c r="G9">
        <v>74.45</v>
      </c>
      <c r="H9" s="2">
        <v>12</v>
      </c>
      <c r="I9" s="5">
        <f t="shared" si="0"/>
        <v>-138</v>
      </c>
      <c r="J9" s="5">
        <f>MAX(I$2:I9,0)</f>
        <v>274</v>
      </c>
      <c r="K9" s="5">
        <f t="shared" si="1"/>
        <v>412</v>
      </c>
    </row>
    <row r="10" spans="1:11" ht="12.75">
      <c r="A10" t="s">
        <v>6</v>
      </c>
      <c r="B10">
        <v>20021125</v>
      </c>
      <c r="C10" t="s">
        <v>2</v>
      </c>
      <c r="D10">
        <v>74.45</v>
      </c>
      <c r="E10">
        <v>20021126</v>
      </c>
      <c r="F10" t="s">
        <v>3</v>
      </c>
      <c r="G10">
        <v>74</v>
      </c>
      <c r="H10" s="1">
        <v>-113</v>
      </c>
      <c r="I10" s="5">
        <f t="shared" si="0"/>
        <v>-251</v>
      </c>
      <c r="J10" s="5">
        <f>MAX(I$2:I10,0)</f>
        <v>274</v>
      </c>
      <c r="K10" s="5">
        <f t="shared" si="1"/>
        <v>525</v>
      </c>
    </row>
    <row r="11" spans="1:11" ht="12.75">
      <c r="A11" t="s">
        <v>9</v>
      </c>
      <c r="B11">
        <v>20021125</v>
      </c>
      <c r="C11" t="s">
        <v>0</v>
      </c>
      <c r="D11">
        <v>0.7158</v>
      </c>
      <c r="E11">
        <v>20021202</v>
      </c>
      <c r="F11" t="s">
        <v>1</v>
      </c>
      <c r="G11">
        <v>0.729</v>
      </c>
      <c r="H11" s="1">
        <v>-555</v>
      </c>
      <c r="I11" s="5">
        <f t="shared" si="0"/>
        <v>-806</v>
      </c>
      <c r="J11" s="5">
        <f>MAX(I$2:I11,0)</f>
        <v>274</v>
      </c>
      <c r="K11" s="5">
        <f t="shared" si="1"/>
        <v>1080</v>
      </c>
    </row>
    <row r="12" spans="1:11" ht="12.75">
      <c r="A12" t="s">
        <v>6</v>
      </c>
      <c r="B12">
        <v>20021126</v>
      </c>
      <c r="C12" t="s">
        <v>0</v>
      </c>
      <c r="D12">
        <v>74</v>
      </c>
      <c r="E12">
        <v>20021127</v>
      </c>
      <c r="F12" t="s">
        <v>1</v>
      </c>
      <c r="G12">
        <v>74.35</v>
      </c>
      <c r="H12" s="1">
        <v>-88</v>
      </c>
      <c r="I12" s="5">
        <f t="shared" si="0"/>
        <v>-894</v>
      </c>
      <c r="J12" s="5">
        <f>MAX(I$2:I12,0)</f>
        <v>274</v>
      </c>
      <c r="K12" s="5">
        <f t="shared" si="1"/>
        <v>1168</v>
      </c>
    </row>
    <row r="13" spans="1:11" ht="12.75">
      <c r="A13" t="s">
        <v>6</v>
      </c>
      <c r="B13">
        <v>20021127</v>
      </c>
      <c r="C13" t="s">
        <v>2</v>
      </c>
      <c r="D13">
        <v>74.35</v>
      </c>
      <c r="E13">
        <v>20021205</v>
      </c>
      <c r="F13" t="s">
        <v>3</v>
      </c>
      <c r="G13">
        <v>75.7</v>
      </c>
      <c r="H13" s="2">
        <v>337</v>
      </c>
      <c r="I13" s="5">
        <f t="shared" si="0"/>
        <v>-557</v>
      </c>
      <c r="J13" s="5">
        <f>MAX(I$2:I13,0)</f>
        <v>274</v>
      </c>
      <c r="K13" s="5">
        <f t="shared" si="1"/>
        <v>831</v>
      </c>
    </row>
    <row r="14" spans="1:11" ht="12.75">
      <c r="A14" t="s">
        <v>8</v>
      </c>
      <c r="B14">
        <v>20021202</v>
      </c>
      <c r="C14" t="s">
        <v>2</v>
      </c>
      <c r="D14">
        <v>98.72</v>
      </c>
      <c r="E14">
        <v>20030205</v>
      </c>
      <c r="F14" t="s">
        <v>3</v>
      </c>
      <c r="G14">
        <v>107.43</v>
      </c>
      <c r="H14" s="2">
        <v>10887</v>
      </c>
      <c r="I14" s="5">
        <f t="shared" si="0"/>
        <v>10330</v>
      </c>
      <c r="J14" s="5">
        <f>MAX(I$2:I14,0)</f>
        <v>10330</v>
      </c>
      <c r="K14" s="5">
        <f t="shared" si="1"/>
        <v>0</v>
      </c>
    </row>
    <row r="15" spans="1:11" ht="12.75">
      <c r="A15" t="s">
        <v>9</v>
      </c>
      <c r="B15">
        <v>20021202</v>
      </c>
      <c r="C15" t="s">
        <v>2</v>
      </c>
      <c r="D15">
        <v>0.729</v>
      </c>
      <c r="E15">
        <v>20021204</v>
      </c>
      <c r="F15" t="s">
        <v>3</v>
      </c>
      <c r="G15">
        <v>0.7395</v>
      </c>
      <c r="H15" s="2">
        <v>440</v>
      </c>
      <c r="I15" s="5">
        <f t="shared" si="0"/>
        <v>10770</v>
      </c>
      <c r="J15" s="5">
        <f>MAX(I$2:I15,0)</f>
        <v>10770</v>
      </c>
      <c r="K15" s="5">
        <f t="shared" si="1"/>
        <v>0</v>
      </c>
    </row>
    <row r="16" spans="1:11" ht="12.75">
      <c r="A16" t="s">
        <v>9</v>
      </c>
      <c r="B16">
        <v>20021204</v>
      </c>
      <c r="C16" t="s">
        <v>0</v>
      </c>
      <c r="D16">
        <v>0.7395</v>
      </c>
      <c r="E16">
        <v>20021205</v>
      </c>
      <c r="F16" t="s">
        <v>1</v>
      </c>
      <c r="G16">
        <v>0.7475</v>
      </c>
      <c r="H16" s="1">
        <v>-337</v>
      </c>
      <c r="I16" s="5">
        <f t="shared" si="0"/>
        <v>10433</v>
      </c>
      <c r="J16" s="5">
        <f>MAX(I$2:I16,0)</f>
        <v>10770</v>
      </c>
      <c r="K16" s="5">
        <f t="shared" si="1"/>
        <v>337</v>
      </c>
    </row>
    <row r="17" spans="1:11" ht="12.75">
      <c r="A17" t="s">
        <v>6</v>
      </c>
      <c r="B17">
        <v>20021205</v>
      </c>
      <c r="C17" t="s">
        <v>0</v>
      </c>
      <c r="D17">
        <v>75.7</v>
      </c>
      <c r="E17">
        <v>20021210</v>
      </c>
      <c r="F17" t="s">
        <v>1</v>
      </c>
      <c r="G17">
        <v>74.5</v>
      </c>
      <c r="H17" s="2">
        <v>299</v>
      </c>
      <c r="I17" s="5">
        <f t="shared" si="0"/>
        <v>10732</v>
      </c>
      <c r="J17" s="5">
        <f>MAX(I$2:I17,0)</f>
        <v>10770</v>
      </c>
      <c r="K17" s="5">
        <f t="shared" si="1"/>
        <v>38</v>
      </c>
    </row>
    <row r="18" spans="1:11" ht="12.75">
      <c r="A18" t="s">
        <v>9</v>
      </c>
      <c r="B18">
        <v>20021205</v>
      </c>
      <c r="C18" t="s">
        <v>2</v>
      </c>
      <c r="D18">
        <v>0.7475</v>
      </c>
      <c r="E18">
        <v>20021206</v>
      </c>
      <c r="F18" t="s">
        <v>3</v>
      </c>
      <c r="G18">
        <v>0.7407</v>
      </c>
      <c r="H18" s="1">
        <v>-286</v>
      </c>
      <c r="I18" s="5">
        <f t="shared" si="0"/>
        <v>10446</v>
      </c>
      <c r="J18" s="5">
        <f>MAX(I$2:I18,0)</f>
        <v>10770</v>
      </c>
      <c r="K18" s="5">
        <f t="shared" si="1"/>
        <v>324</v>
      </c>
    </row>
    <row r="19" spans="1:11" ht="12.75">
      <c r="A19" t="s">
        <v>9</v>
      </c>
      <c r="B19">
        <v>20021206</v>
      </c>
      <c r="C19" t="s">
        <v>0</v>
      </c>
      <c r="D19">
        <v>0.7407</v>
      </c>
      <c r="E19">
        <v>20021209</v>
      </c>
      <c r="F19" t="s">
        <v>1</v>
      </c>
      <c r="G19">
        <v>0.7579</v>
      </c>
      <c r="H19" s="1">
        <v>-723</v>
      </c>
      <c r="I19" s="5">
        <f t="shared" si="0"/>
        <v>9723</v>
      </c>
      <c r="J19" s="5">
        <f>MAX(I$2:I19,0)</f>
        <v>10770</v>
      </c>
      <c r="K19" s="5">
        <f t="shared" si="1"/>
        <v>1047</v>
      </c>
    </row>
    <row r="20" spans="1:11" ht="12.75">
      <c r="A20" t="s">
        <v>9</v>
      </c>
      <c r="B20">
        <v>20021209</v>
      </c>
      <c r="C20" t="s">
        <v>2</v>
      </c>
      <c r="D20">
        <v>0.7579</v>
      </c>
      <c r="E20">
        <v>20021211</v>
      </c>
      <c r="F20" t="s">
        <v>3</v>
      </c>
      <c r="G20">
        <v>0.777</v>
      </c>
      <c r="H20" s="2">
        <v>802</v>
      </c>
      <c r="I20" s="5">
        <f t="shared" si="0"/>
        <v>10525</v>
      </c>
      <c r="J20" s="5">
        <f>MAX(I$2:I20,0)</f>
        <v>10770</v>
      </c>
      <c r="K20" s="5">
        <f t="shared" si="1"/>
        <v>245</v>
      </c>
    </row>
    <row r="21" spans="1:11" ht="12.75">
      <c r="A21" t="s">
        <v>6</v>
      </c>
      <c r="B21">
        <v>20021210</v>
      </c>
      <c r="C21" t="s">
        <v>2</v>
      </c>
      <c r="D21">
        <v>74.5</v>
      </c>
      <c r="E21">
        <v>20021212</v>
      </c>
      <c r="F21" t="s">
        <v>3</v>
      </c>
      <c r="G21">
        <v>74</v>
      </c>
      <c r="H21" s="1">
        <v>-125</v>
      </c>
      <c r="I21" s="5">
        <f t="shared" si="0"/>
        <v>10400</v>
      </c>
      <c r="J21" s="5">
        <f>MAX(I$2:I21,0)</f>
        <v>10770</v>
      </c>
      <c r="K21" s="5">
        <f t="shared" si="1"/>
        <v>370</v>
      </c>
    </row>
    <row r="22" spans="1:11" ht="12.75">
      <c r="A22" t="s">
        <v>9</v>
      </c>
      <c r="B22">
        <v>20021211</v>
      </c>
      <c r="C22" t="s">
        <v>0</v>
      </c>
      <c r="D22">
        <v>0.777</v>
      </c>
      <c r="E22">
        <v>20021212</v>
      </c>
      <c r="F22" t="s">
        <v>1</v>
      </c>
      <c r="G22">
        <v>0.7947</v>
      </c>
      <c r="H22" s="1">
        <v>-744</v>
      </c>
      <c r="I22" s="5">
        <f t="shared" si="0"/>
        <v>9656</v>
      </c>
      <c r="J22" s="5">
        <f>MAX(I$2:I22,0)</f>
        <v>10770</v>
      </c>
      <c r="K22" s="5">
        <f t="shared" si="1"/>
        <v>1114</v>
      </c>
    </row>
    <row r="23" spans="1:11" ht="12.75">
      <c r="A23" t="s">
        <v>6</v>
      </c>
      <c r="B23">
        <v>20021212</v>
      </c>
      <c r="C23" t="s">
        <v>0</v>
      </c>
      <c r="D23">
        <v>74</v>
      </c>
      <c r="E23">
        <v>20021217</v>
      </c>
      <c r="F23" t="s">
        <v>1</v>
      </c>
      <c r="G23">
        <v>73.85001</v>
      </c>
      <c r="H23" s="2">
        <v>37</v>
      </c>
      <c r="I23" s="5">
        <f t="shared" si="0"/>
        <v>9693</v>
      </c>
      <c r="J23" s="5">
        <f>MAX(I$2:I23,0)</f>
        <v>10770</v>
      </c>
      <c r="K23" s="5">
        <f t="shared" si="1"/>
        <v>1077</v>
      </c>
    </row>
    <row r="24" spans="1:11" ht="12.75">
      <c r="A24" t="s">
        <v>9</v>
      </c>
      <c r="B24">
        <v>20021212</v>
      </c>
      <c r="C24" t="s">
        <v>2</v>
      </c>
      <c r="D24">
        <v>0.7947</v>
      </c>
      <c r="E24">
        <v>20021213</v>
      </c>
      <c r="F24" t="s">
        <v>0</v>
      </c>
      <c r="G24">
        <v>0.8395</v>
      </c>
      <c r="H24" s="2">
        <v>1881</v>
      </c>
      <c r="I24" s="5">
        <f t="shared" si="0"/>
        <v>11574</v>
      </c>
      <c r="J24" s="5">
        <f>MAX(I$2:I24,0)</f>
        <v>11574</v>
      </c>
      <c r="K24" s="5">
        <f t="shared" si="1"/>
        <v>0</v>
      </c>
    </row>
    <row r="25" spans="1:11" ht="12.75">
      <c r="A25" t="s">
        <v>9</v>
      </c>
      <c r="B25">
        <v>20021213</v>
      </c>
      <c r="C25" t="s">
        <v>4</v>
      </c>
      <c r="D25">
        <v>0.817</v>
      </c>
      <c r="E25">
        <v>20021230</v>
      </c>
      <c r="F25" t="s">
        <v>3</v>
      </c>
      <c r="G25">
        <v>0.9167</v>
      </c>
      <c r="H25" s="2">
        <v>4187</v>
      </c>
      <c r="I25" s="5">
        <f t="shared" si="0"/>
        <v>15761</v>
      </c>
      <c r="J25" s="5">
        <f>MAX(I$2:I25,0)</f>
        <v>15761</v>
      </c>
      <c r="K25" s="5">
        <f t="shared" si="1"/>
        <v>0</v>
      </c>
    </row>
    <row r="26" spans="1:11" ht="12.75">
      <c r="A26" t="s">
        <v>7</v>
      </c>
      <c r="B26">
        <v>20021216</v>
      </c>
      <c r="C26" t="s">
        <v>0</v>
      </c>
      <c r="D26">
        <v>5.162</v>
      </c>
      <c r="E26">
        <v>20021217</v>
      </c>
      <c r="F26" t="s">
        <v>1</v>
      </c>
      <c r="G26">
        <v>5.258</v>
      </c>
      <c r="H26" s="1">
        <v>-240</v>
      </c>
      <c r="I26" s="5">
        <f t="shared" si="0"/>
        <v>15521</v>
      </c>
      <c r="J26" s="5">
        <f>MAX(I$2:I26,0)</f>
        <v>15761</v>
      </c>
      <c r="K26" s="5">
        <f t="shared" si="1"/>
        <v>240</v>
      </c>
    </row>
    <row r="27" spans="1:11" ht="12.75">
      <c r="A27" t="s">
        <v>6</v>
      </c>
      <c r="B27">
        <v>20021217</v>
      </c>
      <c r="C27" t="s">
        <v>2</v>
      </c>
      <c r="D27">
        <v>73.85001</v>
      </c>
      <c r="E27">
        <v>20021218</v>
      </c>
      <c r="F27" t="s">
        <v>3</v>
      </c>
      <c r="G27">
        <v>72.55</v>
      </c>
      <c r="H27" s="1">
        <v>-326</v>
      </c>
      <c r="I27" s="5">
        <f t="shared" si="0"/>
        <v>15195</v>
      </c>
      <c r="J27" s="5">
        <f>MAX(I$2:I27,0)</f>
        <v>15761</v>
      </c>
      <c r="K27" s="5">
        <f t="shared" si="1"/>
        <v>566</v>
      </c>
    </row>
    <row r="28" spans="1:11" ht="12.75">
      <c r="A28" t="s">
        <v>7</v>
      </c>
      <c r="B28">
        <v>20021217</v>
      </c>
      <c r="C28" t="s">
        <v>2</v>
      </c>
      <c r="D28">
        <v>5.258</v>
      </c>
      <c r="E28">
        <v>20021219</v>
      </c>
      <c r="F28" t="s">
        <v>3</v>
      </c>
      <c r="G28">
        <v>5.175</v>
      </c>
      <c r="H28" s="1">
        <v>-208</v>
      </c>
      <c r="I28" s="5">
        <f t="shared" si="0"/>
        <v>14987</v>
      </c>
      <c r="J28" s="5">
        <f>MAX(I$2:I28,0)</f>
        <v>15761</v>
      </c>
      <c r="K28" s="5">
        <f t="shared" si="1"/>
        <v>774</v>
      </c>
    </row>
    <row r="29" spans="1:11" ht="12.75">
      <c r="A29" t="s">
        <v>6</v>
      </c>
      <c r="B29">
        <v>20021218</v>
      </c>
      <c r="C29" t="s">
        <v>0</v>
      </c>
      <c r="D29">
        <v>72.55</v>
      </c>
      <c r="E29">
        <v>20021220</v>
      </c>
      <c r="F29" t="s">
        <v>1</v>
      </c>
      <c r="G29">
        <v>72.2</v>
      </c>
      <c r="H29" s="2">
        <v>87</v>
      </c>
      <c r="I29" s="5">
        <f t="shared" si="0"/>
        <v>15074</v>
      </c>
      <c r="J29" s="5">
        <f>MAX(I$2:I29,0)</f>
        <v>15761</v>
      </c>
      <c r="K29" s="5">
        <f t="shared" si="1"/>
        <v>687</v>
      </c>
    </row>
    <row r="30" spans="1:11" ht="12.75">
      <c r="A30" t="s">
        <v>7</v>
      </c>
      <c r="B30">
        <v>20021219</v>
      </c>
      <c r="C30" t="s">
        <v>0</v>
      </c>
      <c r="D30">
        <v>5.175</v>
      </c>
      <c r="E30">
        <v>20021224</v>
      </c>
      <c r="F30" t="s">
        <v>1</v>
      </c>
      <c r="G30">
        <v>5.198</v>
      </c>
      <c r="H30" s="1">
        <v>-58</v>
      </c>
      <c r="I30" s="5">
        <f t="shared" si="0"/>
        <v>15016</v>
      </c>
      <c r="J30" s="5">
        <f>MAX(I$2:I30,0)</f>
        <v>15761</v>
      </c>
      <c r="K30" s="5">
        <f t="shared" si="1"/>
        <v>745</v>
      </c>
    </row>
    <row r="31" spans="1:11" ht="12.75">
      <c r="A31" t="s">
        <v>6</v>
      </c>
      <c r="B31">
        <v>20021220</v>
      </c>
      <c r="C31" t="s">
        <v>2</v>
      </c>
      <c r="D31">
        <v>72.2</v>
      </c>
      <c r="E31">
        <v>20021224</v>
      </c>
      <c r="F31" t="s">
        <v>3</v>
      </c>
      <c r="G31">
        <v>71.7</v>
      </c>
      <c r="H31" s="1">
        <v>-125</v>
      </c>
      <c r="I31" s="5">
        <f t="shared" si="0"/>
        <v>14891</v>
      </c>
      <c r="J31" s="5">
        <f>MAX(I$2:I31,0)</f>
        <v>15761</v>
      </c>
      <c r="K31" s="5">
        <f t="shared" si="1"/>
        <v>870</v>
      </c>
    </row>
    <row r="32" spans="1:11" ht="12.75">
      <c r="A32" t="s">
        <v>6</v>
      </c>
      <c r="B32">
        <v>20021224</v>
      </c>
      <c r="C32" t="s">
        <v>0</v>
      </c>
      <c r="D32">
        <v>71.7</v>
      </c>
      <c r="E32">
        <v>20021227</v>
      </c>
      <c r="F32" t="s">
        <v>1</v>
      </c>
      <c r="G32">
        <v>70.4</v>
      </c>
      <c r="H32" s="2">
        <v>325</v>
      </c>
      <c r="I32" s="5">
        <f t="shared" si="0"/>
        <v>15216</v>
      </c>
      <c r="J32" s="5">
        <f>MAX(I$2:I32,0)</f>
        <v>15761</v>
      </c>
      <c r="K32" s="5">
        <f t="shared" si="1"/>
        <v>545</v>
      </c>
    </row>
    <row r="33" spans="1:11" ht="12.75">
      <c r="A33" t="s">
        <v>7</v>
      </c>
      <c r="B33">
        <v>20021224</v>
      </c>
      <c r="C33" t="s">
        <v>2</v>
      </c>
      <c r="D33">
        <v>5.198</v>
      </c>
      <c r="E33">
        <v>20021226</v>
      </c>
      <c r="F33" t="s">
        <v>3</v>
      </c>
      <c r="G33">
        <v>5.133</v>
      </c>
      <c r="H33" s="1">
        <v>-163</v>
      </c>
      <c r="I33" s="5">
        <f t="shared" si="0"/>
        <v>15053</v>
      </c>
      <c r="J33" s="5">
        <f>MAX(I$2:I33,0)</f>
        <v>15761</v>
      </c>
      <c r="K33" s="5">
        <f t="shared" si="1"/>
        <v>708</v>
      </c>
    </row>
    <row r="34" spans="1:11" ht="12.75">
      <c r="A34" t="s">
        <v>7</v>
      </c>
      <c r="B34">
        <v>20021226</v>
      </c>
      <c r="C34" t="s">
        <v>0</v>
      </c>
      <c r="D34">
        <v>5.133</v>
      </c>
      <c r="E34">
        <v>20030102</v>
      </c>
      <c r="F34" t="s">
        <v>1</v>
      </c>
      <c r="G34">
        <v>5.04</v>
      </c>
      <c r="H34" s="2">
        <v>232</v>
      </c>
      <c r="I34" s="5">
        <f t="shared" si="0"/>
        <v>15285</v>
      </c>
      <c r="J34" s="5">
        <f>MAX(I$2:I34,0)</f>
        <v>15761</v>
      </c>
      <c r="K34" s="5">
        <f t="shared" si="1"/>
        <v>476</v>
      </c>
    </row>
    <row r="35" spans="1:11" ht="12.75">
      <c r="A35" t="s">
        <v>6</v>
      </c>
      <c r="B35">
        <v>20021227</v>
      </c>
      <c r="C35" t="s">
        <v>2</v>
      </c>
      <c r="D35">
        <v>70.4</v>
      </c>
      <c r="E35">
        <v>20021230</v>
      </c>
      <c r="F35" t="s">
        <v>3</v>
      </c>
      <c r="G35">
        <v>70.15</v>
      </c>
      <c r="H35" s="1">
        <v>-63</v>
      </c>
      <c r="I35" s="5">
        <f t="shared" si="0"/>
        <v>15222</v>
      </c>
      <c r="J35" s="5">
        <f>MAX(I$2:I35,0)</f>
        <v>15761</v>
      </c>
      <c r="K35" s="5">
        <f t="shared" si="1"/>
        <v>539</v>
      </c>
    </row>
    <row r="36" spans="1:11" ht="12.75">
      <c r="A36" t="s">
        <v>6</v>
      </c>
      <c r="B36">
        <v>20021230</v>
      </c>
      <c r="C36" t="s">
        <v>0</v>
      </c>
      <c r="D36">
        <v>70.15</v>
      </c>
      <c r="E36">
        <v>20021231</v>
      </c>
      <c r="F36" t="s">
        <v>1</v>
      </c>
      <c r="G36">
        <v>70</v>
      </c>
      <c r="H36" s="2">
        <v>37</v>
      </c>
      <c r="I36" s="5">
        <f t="shared" si="0"/>
        <v>15259</v>
      </c>
      <c r="J36" s="5">
        <f>MAX(I$2:I36,0)</f>
        <v>15761</v>
      </c>
      <c r="K36" s="5">
        <f t="shared" si="1"/>
        <v>502</v>
      </c>
    </row>
    <row r="37" spans="1:11" ht="12.75">
      <c r="A37" t="s">
        <v>9</v>
      </c>
      <c r="B37">
        <v>20021230</v>
      </c>
      <c r="C37" t="s">
        <v>0</v>
      </c>
      <c r="D37">
        <v>0.9167</v>
      </c>
      <c r="E37">
        <v>20030103</v>
      </c>
      <c r="F37" t="s">
        <v>1</v>
      </c>
      <c r="G37">
        <v>0.909</v>
      </c>
      <c r="H37" s="2">
        <v>323</v>
      </c>
      <c r="I37" s="5">
        <f t="shared" si="0"/>
        <v>15582</v>
      </c>
      <c r="J37" s="5">
        <f>MAX(I$2:I37,0)</f>
        <v>15761</v>
      </c>
      <c r="K37" s="5">
        <f t="shared" si="1"/>
        <v>179</v>
      </c>
    </row>
    <row r="38" spans="1:11" ht="12.75">
      <c r="A38" t="s">
        <v>6</v>
      </c>
      <c r="B38">
        <v>20021231</v>
      </c>
      <c r="C38" t="s">
        <v>2</v>
      </c>
      <c r="D38">
        <v>70</v>
      </c>
      <c r="E38">
        <v>20030110</v>
      </c>
      <c r="F38" t="s">
        <v>3</v>
      </c>
      <c r="G38">
        <v>75.05</v>
      </c>
      <c r="H38" s="2">
        <v>1262</v>
      </c>
      <c r="I38" s="5">
        <f t="shared" si="0"/>
        <v>16844</v>
      </c>
      <c r="J38" s="5">
        <f>MAX(I$2:I38,0)</f>
        <v>16844</v>
      </c>
      <c r="K38" s="5">
        <f t="shared" si="1"/>
        <v>0</v>
      </c>
    </row>
    <row r="39" spans="1:11" ht="12.75">
      <c r="A39" t="s">
        <v>7</v>
      </c>
      <c r="B39">
        <v>20030102</v>
      </c>
      <c r="C39" t="s">
        <v>2</v>
      </c>
      <c r="D39">
        <v>5.04</v>
      </c>
      <c r="E39">
        <v>20030106</v>
      </c>
      <c r="F39" t="s">
        <v>3</v>
      </c>
      <c r="G39">
        <v>5.04</v>
      </c>
      <c r="H39" s="2">
        <v>0</v>
      </c>
      <c r="I39" s="5">
        <f t="shared" si="0"/>
        <v>16844</v>
      </c>
      <c r="J39" s="5">
        <f>MAX(I$2:I39,0)</f>
        <v>16844</v>
      </c>
      <c r="K39" s="5">
        <f t="shared" si="1"/>
        <v>0</v>
      </c>
    </row>
    <row r="40" spans="1:11" ht="12.75">
      <c r="A40" t="s">
        <v>9</v>
      </c>
      <c r="B40">
        <v>20030103</v>
      </c>
      <c r="C40" t="s">
        <v>2</v>
      </c>
      <c r="D40">
        <v>0.909</v>
      </c>
      <c r="E40">
        <v>20030106</v>
      </c>
      <c r="F40" t="s">
        <v>3</v>
      </c>
      <c r="G40">
        <v>0.8923</v>
      </c>
      <c r="H40" s="1">
        <v>-702</v>
      </c>
      <c r="I40" s="5">
        <f t="shared" si="0"/>
        <v>16142</v>
      </c>
      <c r="J40" s="5">
        <f>MAX(I$2:I40,0)</f>
        <v>16844</v>
      </c>
      <c r="K40" s="5">
        <f t="shared" si="1"/>
        <v>702</v>
      </c>
    </row>
    <row r="41" spans="1:11" ht="12.75">
      <c r="A41" t="s">
        <v>7</v>
      </c>
      <c r="B41">
        <v>20030106</v>
      </c>
      <c r="C41" t="s">
        <v>0</v>
      </c>
      <c r="D41">
        <v>5.04</v>
      </c>
      <c r="E41">
        <v>20030107</v>
      </c>
      <c r="F41" t="s">
        <v>1</v>
      </c>
      <c r="G41">
        <v>5.108</v>
      </c>
      <c r="H41" s="1">
        <v>-170</v>
      </c>
      <c r="I41" s="5">
        <f t="shared" si="0"/>
        <v>15972</v>
      </c>
      <c r="J41" s="5">
        <f>MAX(I$2:I41,0)</f>
        <v>16844</v>
      </c>
      <c r="K41" s="5">
        <f t="shared" si="1"/>
        <v>872</v>
      </c>
    </row>
    <row r="42" spans="1:11" ht="12.75">
      <c r="A42" t="s">
        <v>9</v>
      </c>
      <c r="B42">
        <v>20030106</v>
      </c>
      <c r="C42" t="s">
        <v>0</v>
      </c>
      <c r="D42">
        <v>0.8923</v>
      </c>
      <c r="E42">
        <v>20030108</v>
      </c>
      <c r="F42" t="s">
        <v>1</v>
      </c>
      <c r="G42">
        <v>0.8365</v>
      </c>
      <c r="H42" s="2">
        <v>2343</v>
      </c>
      <c r="I42" s="5">
        <f t="shared" si="0"/>
        <v>18315</v>
      </c>
      <c r="J42" s="5">
        <f>MAX(I$2:I42,0)</f>
        <v>18315</v>
      </c>
      <c r="K42" s="5">
        <f t="shared" si="1"/>
        <v>0</v>
      </c>
    </row>
    <row r="43" spans="1:11" ht="12.75">
      <c r="A43" t="s">
        <v>7</v>
      </c>
      <c r="B43">
        <v>20030107</v>
      </c>
      <c r="C43" t="s">
        <v>2</v>
      </c>
      <c r="D43">
        <v>5.108</v>
      </c>
      <c r="E43">
        <v>20030108</v>
      </c>
      <c r="F43" t="s">
        <v>3</v>
      </c>
      <c r="G43">
        <v>5.119</v>
      </c>
      <c r="H43" s="2">
        <v>27</v>
      </c>
      <c r="I43" s="5">
        <f t="shared" si="0"/>
        <v>18342</v>
      </c>
      <c r="J43" s="5">
        <f>MAX(I$2:I43,0)</f>
        <v>18342</v>
      </c>
      <c r="K43" s="5">
        <f t="shared" si="1"/>
        <v>0</v>
      </c>
    </row>
    <row r="44" spans="1:11" ht="12.75">
      <c r="A44" t="s">
        <v>7</v>
      </c>
      <c r="B44">
        <v>20030108</v>
      </c>
      <c r="C44" t="s">
        <v>0</v>
      </c>
      <c r="D44">
        <v>5.119</v>
      </c>
      <c r="E44">
        <v>20030109</v>
      </c>
      <c r="F44" t="s">
        <v>1</v>
      </c>
      <c r="G44">
        <v>5.163</v>
      </c>
      <c r="H44" s="1">
        <v>-111</v>
      </c>
      <c r="I44" s="5">
        <f t="shared" si="0"/>
        <v>18231</v>
      </c>
      <c r="J44" s="5">
        <f>MAX(I$2:I44,0)</f>
        <v>18342</v>
      </c>
      <c r="K44" s="5">
        <f t="shared" si="1"/>
        <v>111</v>
      </c>
    </row>
    <row r="45" spans="1:11" ht="12.75">
      <c r="A45" t="s">
        <v>9</v>
      </c>
      <c r="B45">
        <v>20030108</v>
      </c>
      <c r="C45" t="s">
        <v>2</v>
      </c>
      <c r="D45">
        <v>0.8365</v>
      </c>
      <c r="E45">
        <v>20030115</v>
      </c>
      <c r="F45" t="s">
        <v>3</v>
      </c>
      <c r="G45">
        <v>0.8855</v>
      </c>
      <c r="H45" s="2">
        <v>2058</v>
      </c>
      <c r="I45" s="5">
        <f t="shared" si="0"/>
        <v>20289</v>
      </c>
      <c r="J45" s="5">
        <f>MAX(I$2:I45,0)</f>
        <v>20289</v>
      </c>
      <c r="K45" s="5">
        <f t="shared" si="1"/>
        <v>0</v>
      </c>
    </row>
    <row r="46" spans="1:11" ht="12.75">
      <c r="A46" t="s">
        <v>7</v>
      </c>
      <c r="B46">
        <v>20030109</v>
      </c>
      <c r="C46" t="s">
        <v>2</v>
      </c>
      <c r="D46">
        <v>5.163</v>
      </c>
      <c r="E46">
        <v>20030110</v>
      </c>
      <c r="F46" t="s">
        <v>3</v>
      </c>
      <c r="G46">
        <v>5.125</v>
      </c>
      <c r="H46" s="1">
        <v>-96</v>
      </c>
      <c r="I46" s="5">
        <f t="shared" si="0"/>
        <v>20193</v>
      </c>
      <c r="J46" s="5">
        <f>MAX(I$2:I46,0)</f>
        <v>20289</v>
      </c>
      <c r="K46" s="5">
        <f t="shared" si="1"/>
        <v>96</v>
      </c>
    </row>
    <row r="47" spans="1:11" ht="12.75">
      <c r="A47" t="s">
        <v>6</v>
      </c>
      <c r="B47">
        <v>20030110</v>
      </c>
      <c r="C47" t="s">
        <v>0</v>
      </c>
      <c r="D47">
        <v>75.05</v>
      </c>
      <c r="E47">
        <v>20030113</v>
      </c>
      <c r="F47" t="s">
        <v>1</v>
      </c>
      <c r="G47">
        <v>75.45</v>
      </c>
      <c r="H47" s="1">
        <v>-100</v>
      </c>
      <c r="I47" s="5">
        <f t="shared" si="0"/>
        <v>20093</v>
      </c>
      <c r="J47" s="5">
        <f>MAX(I$2:I47,0)</f>
        <v>20289</v>
      </c>
      <c r="K47" s="5">
        <f t="shared" si="1"/>
        <v>196</v>
      </c>
    </row>
    <row r="48" spans="1:11" ht="12.75">
      <c r="A48" t="s">
        <v>7</v>
      </c>
      <c r="B48">
        <v>20030110</v>
      </c>
      <c r="C48" t="s">
        <v>0</v>
      </c>
      <c r="D48">
        <v>5.125</v>
      </c>
      <c r="E48">
        <v>20030115</v>
      </c>
      <c r="F48" t="s">
        <v>1</v>
      </c>
      <c r="G48">
        <v>5.311</v>
      </c>
      <c r="H48" s="1">
        <v>-466</v>
      </c>
      <c r="I48" s="5">
        <f t="shared" si="0"/>
        <v>19627</v>
      </c>
      <c r="J48" s="5">
        <f>MAX(I$2:I48,0)</f>
        <v>20289</v>
      </c>
      <c r="K48" s="5">
        <f t="shared" si="1"/>
        <v>662</v>
      </c>
    </row>
    <row r="49" spans="1:11" ht="12.75">
      <c r="A49" t="s">
        <v>6</v>
      </c>
      <c r="B49">
        <v>20030113</v>
      </c>
      <c r="C49" t="s">
        <v>2</v>
      </c>
      <c r="D49">
        <v>75.45</v>
      </c>
      <c r="E49">
        <v>20030117</v>
      </c>
      <c r="F49" t="s">
        <v>3</v>
      </c>
      <c r="G49">
        <v>75.6</v>
      </c>
      <c r="H49" s="2">
        <v>37</v>
      </c>
      <c r="I49" s="5">
        <f t="shared" si="0"/>
        <v>19664</v>
      </c>
      <c r="J49" s="5">
        <f>MAX(I$2:I49,0)</f>
        <v>20289</v>
      </c>
      <c r="K49" s="5">
        <f t="shared" si="1"/>
        <v>625</v>
      </c>
    </row>
    <row r="50" spans="1:11" ht="12.75">
      <c r="A50" t="s">
        <v>7</v>
      </c>
      <c r="B50">
        <v>20030115</v>
      </c>
      <c r="C50" t="s">
        <v>2</v>
      </c>
      <c r="D50">
        <v>5.311</v>
      </c>
      <c r="E50">
        <v>20030117</v>
      </c>
      <c r="F50" t="s">
        <v>3</v>
      </c>
      <c r="G50">
        <v>5.533</v>
      </c>
      <c r="H50" s="2">
        <v>554</v>
      </c>
      <c r="I50" s="5">
        <f t="shared" si="0"/>
        <v>20218</v>
      </c>
      <c r="J50" s="5">
        <f>MAX(I$2:I50,0)</f>
        <v>20289</v>
      </c>
      <c r="K50" s="5">
        <f t="shared" si="1"/>
        <v>71</v>
      </c>
    </row>
    <row r="51" spans="1:11" ht="12.75">
      <c r="A51" t="s">
        <v>9</v>
      </c>
      <c r="B51">
        <v>20030115</v>
      </c>
      <c r="C51" t="s">
        <v>0</v>
      </c>
      <c r="D51">
        <v>0.8855</v>
      </c>
      <c r="E51">
        <v>20030115</v>
      </c>
      <c r="F51" t="s">
        <v>2</v>
      </c>
      <c r="G51">
        <v>0.9043</v>
      </c>
      <c r="H51" s="1">
        <v>-790</v>
      </c>
      <c r="I51" s="5">
        <f t="shared" si="0"/>
        <v>19428</v>
      </c>
      <c r="J51" s="5">
        <f>MAX(I$2:I51,0)</f>
        <v>20289</v>
      </c>
      <c r="K51" s="5">
        <f t="shared" si="1"/>
        <v>861</v>
      </c>
    </row>
    <row r="52" spans="1:11" ht="12.75">
      <c r="A52" t="s">
        <v>9</v>
      </c>
      <c r="B52">
        <v>20030115</v>
      </c>
      <c r="C52" t="s">
        <v>5</v>
      </c>
      <c r="D52">
        <v>0.908</v>
      </c>
      <c r="E52">
        <v>20030117</v>
      </c>
      <c r="F52" t="s">
        <v>1</v>
      </c>
      <c r="G52">
        <v>0.9127</v>
      </c>
      <c r="H52" s="1">
        <v>-198</v>
      </c>
      <c r="I52" s="5">
        <f t="shared" si="0"/>
        <v>19230</v>
      </c>
      <c r="J52" s="5">
        <f>MAX(I$2:I52,0)</f>
        <v>20289</v>
      </c>
      <c r="K52" s="5">
        <f t="shared" si="1"/>
        <v>1059</v>
      </c>
    </row>
    <row r="53" spans="1:11" ht="12.75">
      <c r="A53" t="s">
        <v>6</v>
      </c>
      <c r="B53">
        <v>20030117</v>
      </c>
      <c r="C53" t="s">
        <v>0</v>
      </c>
      <c r="D53">
        <v>75.6</v>
      </c>
      <c r="E53">
        <v>20030123</v>
      </c>
      <c r="F53" t="s">
        <v>1</v>
      </c>
      <c r="G53">
        <v>77.90002</v>
      </c>
      <c r="H53" s="1">
        <v>-576</v>
      </c>
      <c r="I53" s="5">
        <f t="shared" si="0"/>
        <v>18654</v>
      </c>
      <c r="J53" s="5">
        <f>MAX(I$2:I53,0)</f>
        <v>20289</v>
      </c>
      <c r="K53" s="5">
        <f t="shared" si="1"/>
        <v>1635</v>
      </c>
    </row>
    <row r="54" spans="1:11" ht="12.75">
      <c r="A54" t="s">
        <v>7</v>
      </c>
      <c r="B54">
        <v>20030117</v>
      </c>
      <c r="C54" t="s">
        <v>0</v>
      </c>
      <c r="D54">
        <v>5.533</v>
      </c>
      <c r="E54">
        <v>20030121</v>
      </c>
      <c r="F54" t="s">
        <v>1</v>
      </c>
      <c r="G54">
        <v>5.492</v>
      </c>
      <c r="H54" s="2">
        <v>102</v>
      </c>
      <c r="I54" s="5">
        <f t="shared" si="0"/>
        <v>18756</v>
      </c>
      <c r="J54" s="5">
        <f>MAX(I$2:I54,0)</f>
        <v>20289</v>
      </c>
      <c r="K54" s="5">
        <f t="shared" si="1"/>
        <v>1533</v>
      </c>
    </row>
    <row r="55" spans="1:11" ht="12.75">
      <c r="A55" t="s">
        <v>9</v>
      </c>
      <c r="B55">
        <v>20030117</v>
      </c>
      <c r="C55" t="s">
        <v>2</v>
      </c>
      <c r="D55">
        <v>0.9127</v>
      </c>
      <c r="E55">
        <v>20030121</v>
      </c>
      <c r="F55" t="s">
        <v>3</v>
      </c>
      <c r="G55">
        <v>0.9012</v>
      </c>
      <c r="H55" s="1">
        <v>-484</v>
      </c>
      <c r="I55" s="5">
        <f t="shared" si="0"/>
        <v>18272</v>
      </c>
      <c r="J55" s="5">
        <f>MAX(I$2:I55,0)</f>
        <v>20289</v>
      </c>
      <c r="K55" s="5">
        <f t="shared" si="1"/>
        <v>2017</v>
      </c>
    </row>
    <row r="56" spans="1:11" ht="12.75">
      <c r="A56" t="s">
        <v>7</v>
      </c>
      <c r="B56">
        <v>20030121</v>
      </c>
      <c r="C56" t="s">
        <v>2</v>
      </c>
      <c r="D56">
        <v>5.492</v>
      </c>
      <c r="E56">
        <v>20030123</v>
      </c>
      <c r="F56" t="s">
        <v>3</v>
      </c>
      <c r="G56">
        <v>5.658</v>
      </c>
      <c r="H56" s="2">
        <v>414</v>
      </c>
      <c r="I56" s="5">
        <f t="shared" si="0"/>
        <v>18686</v>
      </c>
      <c r="J56" s="5">
        <f>MAX(I$2:I56,0)</f>
        <v>20289</v>
      </c>
      <c r="K56" s="5">
        <f t="shared" si="1"/>
        <v>1603</v>
      </c>
    </row>
    <row r="57" spans="1:11" ht="12.75">
      <c r="A57" t="s">
        <v>9</v>
      </c>
      <c r="B57">
        <v>20030121</v>
      </c>
      <c r="C57" t="s">
        <v>0</v>
      </c>
      <c r="D57">
        <v>0.9012</v>
      </c>
      <c r="E57">
        <v>20030122</v>
      </c>
      <c r="F57" t="s">
        <v>1</v>
      </c>
      <c r="G57">
        <v>0.9088</v>
      </c>
      <c r="H57" s="1">
        <v>-320</v>
      </c>
      <c r="I57" s="5">
        <f t="shared" si="0"/>
        <v>18366</v>
      </c>
      <c r="J57" s="5">
        <f>MAX(I$2:I57,0)</f>
        <v>20289</v>
      </c>
      <c r="K57" s="5">
        <f t="shared" si="1"/>
        <v>1923</v>
      </c>
    </row>
    <row r="58" spans="1:11" ht="12.75">
      <c r="A58" t="s">
        <v>9</v>
      </c>
      <c r="B58">
        <v>20030122</v>
      </c>
      <c r="C58" t="s">
        <v>2</v>
      </c>
      <c r="D58">
        <v>0.9088</v>
      </c>
      <c r="E58">
        <v>20030123</v>
      </c>
      <c r="F58" t="s">
        <v>3</v>
      </c>
      <c r="G58">
        <v>0.8962</v>
      </c>
      <c r="H58" s="1">
        <v>-530</v>
      </c>
      <c r="I58" s="5">
        <f t="shared" si="0"/>
        <v>17836</v>
      </c>
      <c r="J58" s="5">
        <f>MAX(I$2:I58,0)</f>
        <v>20289</v>
      </c>
      <c r="K58" s="5">
        <f t="shared" si="1"/>
        <v>2453</v>
      </c>
    </row>
    <row r="59" spans="1:11" ht="12.75">
      <c r="A59" t="s">
        <v>6</v>
      </c>
      <c r="B59">
        <v>20030123</v>
      </c>
      <c r="C59" t="s">
        <v>2</v>
      </c>
      <c r="D59">
        <v>77.90002</v>
      </c>
      <c r="E59">
        <v>20030124</v>
      </c>
      <c r="F59" t="s">
        <v>3</v>
      </c>
      <c r="G59">
        <v>76.75</v>
      </c>
      <c r="H59" s="1">
        <v>-288</v>
      </c>
      <c r="I59" s="5">
        <f t="shared" si="0"/>
        <v>17548</v>
      </c>
      <c r="J59" s="5">
        <f>MAX(I$2:I59,0)</f>
        <v>20289</v>
      </c>
      <c r="K59" s="5">
        <f t="shared" si="1"/>
        <v>2741</v>
      </c>
    </row>
    <row r="60" spans="1:11" ht="12.75">
      <c r="A60" t="s">
        <v>7</v>
      </c>
      <c r="B60">
        <v>20030123</v>
      </c>
      <c r="C60" t="s">
        <v>5</v>
      </c>
      <c r="D60">
        <v>5.425</v>
      </c>
      <c r="E60">
        <v>20030129</v>
      </c>
      <c r="F60" t="s">
        <v>1</v>
      </c>
      <c r="G60">
        <v>5.449</v>
      </c>
      <c r="H60" s="1">
        <v>-60</v>
      </c>
      <c r="I60" s="5">
        <f t="shared" si="0"/>
        <v>17488</v>
      </c>
      <c r="J60" s="5">
        <f>MAX(I$2:I60,0)</f>
        <v>20289</v>
      </c>
      <c r="K60" s="5">
        <f t="shared" si="1"/>
        <v>2801</v>
      </c>
    </row>
    <row r="61" spans="1:11" ht="12.75">
      <c r="A61" t="s">
        <v>7</v>
      </c>
      <c r="B61">
        <v>20030123</v>
      </c>
      <c r="C61" t="s">
        <v>0</v>
      </c>
      <c r="D61">
        <v>5.658</v>
      </c>
      <c r="E61">
        <v>20030123</v>
      </c>
      <c r="F61" t="s">
        <v>2</v>
      </c>
      <c r="G61">
        <v>5.458</v>
      </c>
      <c r="H61" s="2">
        <v>499</v>
      </c>
      <c r="I61" s="5">
        <f t="shared" si="0"/>
        <v>17987</v>
      </c>
      <c r="J61" s="5">
        <f>MAX(I$2:I61,0)</f>
        <v>20289</v>
      </c>
      <c r="K61" s="5">
        <f t="shared" si="1"/>
        <v>2302</v>
      </c>
    </row>
    <row r="62" spans="1:11" ht="12.75">
      <c r="A62" t="s">
        <v>9</v>
      </c>
      <c r="B62">
        <v>20030123</v>
      </c>
      <c r="C62" t="s">
        <v>0</v>
      </c>
      <c r="D62">
        <v>0.8962</v>
      </c>
      <c r="E62">
        <v>20030124</v>
      </c>
      <c r="F62" t="s">
        <v>1</v>
      </c>
      <c r="G62">
        <v>0.9108</v>
      </c>
      <c r="H62" s="1">
        <v>-614</v>
      </c>
      <c r="I62" s="5">
        <f t="shared" si="0"/>
        <v>17373</v>
      </c>
      <c r="J62" s="5">
        <f>MAX(I$2:I62,0)</f>
        <v>20289</v>
      </c>
      <c r="K62" s="5">
        <f t="shared" si="1"/>
        <v>2916</v>
      </c>
    </row>
    <row r="63" spans="1:11" ht="12.75">
      <c r="A63" t="s">
        <v>6</v>
      </c>
      <c r="B63">
        <v>20030124</v>
      </c>
      <c r="C63" t="s">
        <v>0</v>
      </c>
      <c r="D63">
        <v>76.75</v>
      </c>
      <c r="E63">
        <v>20030129</v>
      </c>
      <c r="F63" t="s">
        <v>1</v>
      </c>
      <c r="G63">
        <v>76.6</v>
      </c>
      <c r="H63" s="2">
        <v>37</v>
      </c>
      <c r="I63" s="5">
        <f t="shared" si="0"/>
        <v>17410</v>
      </c>
      <c r="J63" s="5">
        <f>MAX(I$2:I63,0)</f>
        <v>20289</v>
      </c>
      <c r="K63" s="5">
        <f t="shared" si="1"/>
        <v>2879</v>
      </c>
    </row>
    <row r="64" spans="1:11" ht="12.75">
      <c r="A64" t="s">
        <v>9</v>
      </c>
      <c r="B64">
        <v>20030124</v>
      </c>
      <c r="C64" t="s">
        <v>2</v>
      </c>
      <c r="D64">
        <v>0.9108</v>
      </c>
      <c r="E64">
        <v>20030127</v>
      </c>
      <c r="F64" t="s">
        <v>3</v>
      </c>
      <c r="G64">
        <v>0.9117</v>
      </c>
      <c r="H64" s="2">
        <v>37</v>
      </c>
      <c r="I64" s="5">
        <f t="shared" si="0"/>
        <v>17447</v>
      </c>
      <c r="J64" s="5">
        <f>MAX(I$2:I64,0)</f>
        <v>20289</v>
      </c>
      <c r="K64" s="5">
        <f t="shared" si="1"/>
        <v>2842</v>
      </c>
    </row>
    <row r="65" spans="1:11" ht="12.75">
      <c r="A65" t="s">
        <v>9</v>
      </c>
      <c r="B65">
        <v>20030127</v>
      </c>
      <c r="C65" t="s">
        <v>0</v>
      </c>
      <c r="D65">
        <v>0.9117</v>
      </c>
      <c r="E65">
        <v>20030128</v>
      </c>
      <c r="F65" t="s">
        <v>1</v>
      </c>
      <c r="G65">
        <v>0.9233</v>
      </c>
      <c r="H65" s="1">
        <v>-488</v>
      </c>
      <c r="I65" s="5">
        <f t="shared" si="0"/>
        <v>16959</v>
      </c>
      <c r="J65" s="5">
        <f>MAX(I$2:I65,0)</f>
        <v>20289</v>
      </c>
      <c r="K65" s="5">
        <f t="shared" si="1"/>
        <v>3330</v>
      </c>
    </row>
    <row r="66" spans="1:11" ht="12.75">
      <c r="A66" t="s">
        <v>9</v>
      </c>
      <c r="B66">
        <v>20030128</v>
      </c>
      <c r="C66" t="s">
        <v>2</v>
      </c>
      <c r="D66">
        <v>0.9233</v>
      </c>
      <c r="E66">
        <v>20030206</v>
      </c>
      <c r="F66" t="s">
        <v>3</v>
      </c>
      <c r="G66">
        <v>1.0161</v>
      </c>
      <c r="H66" s="2">
        <v>3897</v>
      </c>
      <c r="I66" s="5">
        <f t="shared" si="0"/>
        <v>20856</v>
      </c>
      <c r="J66" s="5">
        <f>MAX(I$2:I66,0)</f>
        <v>20856</v>
      </c>
      <c r="K66" s="5">
        <f t="shared" si="1"/>
        <v>0</v>
      </c>
    </row>
    <row r="67" spans="1:11" ht="12.75">
      <c r="A67" t="s">
        <v>6</v>
      </c>
      <c r="B67">
        <v>20030129</v>
      </c>
      <c r="C67" t="s">
        <v>2</v>
      </c>
      <c r="D67">
        <v>76.6</v>
      </c>
      <c r="E67">
        <v>20030203</v>
      </c>
      <c r="F67" t="s">
        <v>3</v>
      </c>
      <c r="G67">
        <v>78.75</v>
      </c>
      <c r="H67" s="2">
        <v>537</v>
      </c>
      <c r="I67" s="5">
        <f t="shared" si="0"/>
        <v>21393</v>
      </c>
      <c r="J67" s="5">
        <f>MAX(I$2:I67,0)</f>
        <v>21393</v>
      </c>
      <c r="K67" s="5">
        <f t="shared" si="1"/>
        <v>0</v>
      </c>
    </row>
    <row r="68" spans="1:11" ht="12.75">
      <c r="A68" t="s">
        <v>7</v>
      </c>
      <c r="B68">
        <v>20030129</v>
      </c>
      <c r="C68" t="s">
        <v>2</v>
      </c>
      <c r="D68">
        <v>5.449</v>
      </c>
      <c r="E68">
        <v>20030130</v>
      </c>
      <c r="F68" t="s">
        <v>3</v>
      </c>
      <c r="G68">
        <v>5.581</v>
      </c>
      <c r="H68" s="2">
        <v>329</v>
      </c>
      <c r="I68" s="5">
        <f aca="true" t="shared" si="2" ref="I68:I131">I67+H68</f>
        <v>21722</v>
      </c>
      <c r="J68" s="5">
        <f>MAX(I$2:I68,0)</f>
        <v>21722</v>
      </c>
      <c r="K68" s="5">
        <f aca="true" t="shared" si="3" ref="K68:K131">J68-I68</f>
        <v>0</v>
      </c>
    </row>
    <row r="69" spans="1:11" ht="12.75">
      <c r="A69" t="s">
        <v>7</v>
      </c>
      <c r="B69">
        <v>20030130</v>
      </c>
      <c r="C69" t="s">
        <v>0</v>
      </c>
      <c r="D69">
        <v>5.581</v>
      </c>
      <c r="E69">
        <v>20030131</v>
      </c>
      <c r="F69" t="s">
        <v>1</v>
      </c>
      <c r="G69">
        <v>5.628</v>
      </c>
      <c r="H69" s="1">
        <v>-118</v>
      </c>
      <c r="I69" s="5">
        <f t="shared" si="2"/>
        <v>21604</v>
      </c>
      <c r="J69" s="5">
        <f>MAX(I$2:I69,0)</f>
        <v>21722</v>
      </c>
      <c r="K69" s="5">
        <f t="shared" si="3"/>
        <v>118</v>
      </c>
    </row>
    <row r="70" spans="1:11" ht="12.75">
      <c r="A70" t="s">
        <v>7</v>
      </c>
      <c r="B70">
        <v>20030131</v>
      </c>
      <c r="C70" t="s">
        <v>2</v>
      </c>
      <c r="D70">
        <v>5.628</v>
      </c>
      <c r="E70">
        <v>20030205</v>
      </c>
      <c r="F70" t="s">
        <v>3</v>
      </c>
      <c r="G70">
        <v>5.722</v>
      </c>
      <c r="H70" s="2">
        <v>234</v>
      </c>
      <c r="I70" s="5">
        <f t="shared" si="2"/>
        <v>21838</v>
      </c>
      <c r="J70" s="5">
        <f>MAX(I$2:I70,0)</f>
        <v>21838</v>
      </c>
      <c r="K70" s="5">
        <f t="shared" si="3"/>
        <v>0</v>
      </c>
    </row>
    <row r="71" spans="1:11" ht="12.75">
      <c r="A71" t="s">
        <v>6</v>
      </c>
      <c r="B71">
        <v>20030203</v>
      </c>
      <c r="C71" t="s">
        <v>0</v>
      </c>
      <c r="D71">
        <v>78.75</v>
      </c>
      <c r="E71">
        <v>20030210</v>
      </c>
      <c r="F71" t="s">
        <v>1</v>
      </c>
      <c r="G71">
        <v>77.05</v>
      </c>
      <c r="H71" s="2">
        <v>424</v>
      </c>
      <c r="I71" s="5">
        <f t="shared" si="2"/>
        <v>22262</v>
      </c>
      <c r="J71" s="5">
        <f>MAX(I$2:I71,0)</f>
        <v>22262</v>
      </c>
      <c r="K71" s="5">
        <f t="shared" si="3"/>
        <v>0</v>
      </c>
    </row>
    <row r="72" spans="1:11" ht="12.75">
      <c r="A72" t="s">
        <v>7</v>
      </c>
      <c r="B72">
        <v>20030205</v>
      </c>
      <c r="C72" t="s">
        <v>0</v>
      </c>
      <c r="D72">
        <v>5.722</v>
      </c>
      <c r="E72">
        <v>20030206</v>
      </c>
      <c r="F72" t="s">
        <v>1</v>
      </c>
      <c r="G72">
        <v>5.746</v>
      </c>
      <c r="H72" s="1">
        <v>-60</v>
      </c>
      <c r="I72" s="5">
        <f t="shared" si="2"/>
        <v>22202</v>
      </c>
      <c r="J72" s="5">
        <f>MAX(I$2:I72,0)</f>
        <v>22262</v>
      </c>
      <c r="K72" s="5">
        <f t="shared" si="3"/>
        <v>60</v>
      </c>
    </row>
    <row r="73" spans="1:11" ht="12.75">
      <c r="A73" t="s">
        <v>8</v>
      </c>
      <c r="B73">
        <v>20030205</v>
      </c>
      <c r="C73" t="s">
        <v>0</v>
      </c>
      <c r="D73">
        <v>107.43</v>
      </c>
      <c r="E73">
        <v>20030213</v>
      </c>
      <c r="F73" t="s">
        <v>1</v>
      </c>
      <c r="G73">
        <v>108.15</v>
      </c>
      <c r="H73" s="1">
        <v>-901</v>
      </c>
      <c r="I73" s="5">
        <f t="shared" si="2"/>
        <v>21301</v>
      </c>
      <c r="J73" s="5">
        <f>MAX(I$2:I73,0)</f>
        <v>22262</v>
      </c>
      <c r="K73" s="5">
        <f t="shared" si="3"/>
        <v>961</v>
      </c>
    </row>
    <row r="74" spans="1:11" ht="12.75">
      <c r="A74" t="s">
        <v>7</v>
      </c>
      <c r="B74">
        <v>20030206</v>
      </c>
      <c r="C74" t="s">
        <v>2</v>
      </c>
      <c r="D74">
        <v>5.746</v>
      </c>
      <c r="E74">
        <v>20030210</v>
      </c>
      <c r="F74" t="s">
        <v>3</v>
      </c>
      <c r="G74">
        <v>5.902</v>
      </c>
      <c r="H74" s="2">
        <v>390</v>
      </c>
      <c r="I74" s="5">
        <f t="shared" si="2"/>
        <v>21691</v>
      </c>
      <c r="J74" s="5">
        <f>MAX(I$2:I74,0)</f>
        <v>22262</v>
      </c>
      <c r="K74" s="5">
        <f t="shared" si="3"/>
        <v>571</v>
      </c>
    </row>
    <row r="75" spans="1:11" ht="12.75">
      <c r="A75" t="s">
        <v>9</v>
      </c>
      <c r="B75">
        <v>20030206</v>
      </c>
      <c r="C75" t="s">
        <v>0</v>
      </c>
      <c r="D75">
        <v>1.0161</v>
      </c>
      <c r="E75">
        <v>20030207</v>
      </c>
      <c r="F75" t="s">
        <v>1</v>
      </c>
      <c r="G75">
        <v>1.0584</v>
      </c>
      <c r="H75" s="1">
        <v>-1777</v>
      </c>
      <c r="I75" s="5">
        <f t="shared" si="2"/>
        <v>19914</v>
      </c>
      <c r="J75" s="5">
        <f>MAX(I$2:I75,0)</f>
        <v>22262</v>
      </c>
      <c r="K75" s="5">
        <f t="shared" si="3"/>
        <v>2348</v>
      </c>
    </row>
    <row r="76" spans="1:11" ht="12.75">
      <c r="A76" t="s">
        <v>9</v>
      </c>
      <c r="B76">
        <v>20030207</v>
      </c>
      <c r="C76" t="s">
        <v>2</v>
      </c>
      <c r="D76">
        <v>1.0584</v>
      </c>
      <c r="E76">
        <v>20030210</v>
      </c>
      <c r="F76" t="s">
        <v>3</v>
      </c>
      <c r="G76">
        <v>1.0377</v>
      </c>
      <c r="H76" s="1">
        <v>-870</v>
      </c>
      <c r="I76" s="5">
        <f t="shared" si="2"/>
        <v>19044</v>
      </c>
      <c r="J76" s="5">
        <f>MAX(I$2:I76,0)</f>
        <v>22262</v>
      </c>
      <c r="K76" s="5">
        <f t="shared" si="3"/>
        <v>3218</v>
      </c>
    </row>
    <row r="77" spans="1:11" ht="12.75">
      <c r="A77" t="s">
        <v>6</v>
      </c>
      <c r="B77">
        <v>20030210</v>
      </c>
      <c r="C77" t="s">
        <v>2</v>
      </c>
      <c r="D77">
        <v>77.05</v>
      </c>
      <c r="E77">
        <v>20030211</v>
      </c>
      <c r="F77" t="s">
        <v>3</v>
      </c>
      <c r="G77">
        <v>77.5</v>
      </c>
      <c r="H77" s="2">
        <v>112</v>
      </c>
      <c r="I77" s="5">
        <f t="shared" si="2"/>
        <v>19156</v>
      </c>
      <c r="J77" s="5">
        <f>MAX(I$2:I77,0)</f>
        <v>22262</v>
      </c>
      <c r="K77" s="5">
        <f t="shared" si="3"/>
        <v>3106</v>
      </c>
    </row>
    <row r="78" spans="1:11" ht="12.75">
      <c r="A78" t="s">
        <v>7</v>
      </c>
      <c r="B78">
        <v>20030210</v>
      </c>
      <c r="C78" t="s">
        <v>0</v>
      </c>
      <c r="D78">
        <v>5.902</v>
      </c>
      <c r="E78">
        <v>20030211</v>
      </c>
      <c r="F78" t="s">
        <v>1</v>
      </c>
      <c r="G78">
        <v>5.934</v>
      </c>
      <c r="H78" s="1">
        <v>-81</v>
      </c>
      <c r="I78" s="5">
        <f t="shared" si="2"/>
        <v>19075</v>
      </c>
      <c r="J78" s="5">
        <f>MAX(I$2:I78,0)</f>
        <v>22262</v>
      </c>
      <c r="K78" s="5">
        <f t="shared" si="3"/>
        <v>3187</v>
      </c>
    </row>
    <row r="79" spans="1:11" ht="12.75">
      <c r="A79" t="s">
        <v>9</v>
      </c>
      <c r="B79">
        <v>20030210</v>
      </c>
      <c r="C79" t="s">
        <v>0</v>
      </c>
      <c r="D79">
        <v>1.0377</v>
      </c>
      <c r="E79">
        <v>20030211</v>
      </c>
      <c r="F79" t="s">
        <v>1</v>
      </c>
      <c r="G79">
        <v>1.0495</v>
      </c>
      <c r="H79" s="1">
        <v>-496</v>
      </c>
      <c r="I79" s="5">
        <f t="shared" si="2"/>
        <v>18579</v>
      </c>
      <c r="J79" s="5">
        <f>MAX(I$2:I79,0)</f>
        <v>22262</v>
      </c>
      <c r="K79" s="5">
        <f t="shared" si="3"/>
        <v>3683</v>
      </c>
    </row>
    <row r="80" spans="1:11" ht="12.75">
      <c r="A80" t="s">
        <v>6</v>
      </c>
      <c r="B80">
        <v>20030211</v>
      </c>
      <c r="C80" t="s">
        <v>0</v>
      </c>
      <c r="D80">
        <v>77.5</v>
      </c>
      <c r="E80">
        <v>20030214</v>
      </c>
      <c r="F80" t="s">
        <v>1</v>
      </c>
      <c r="G80">
        <v>75.39999</v>
      </c>
      <c r="H80" s="2">
        <v>525</v>
      </c>
      <c r="I80" s="5">
        <f t="shared" si="2"/>
        <v>19104</v>
      </c>
      <c r="J80" s="5">
        <f>MAX(I$2:I80,0)</f>
        <v>22262</v>
      </c>
      <c r="K80" s="5">
        <f t="shared" si="3"/>
        <v>3158</v>
      </c>
    </row>
    <row r="81" spans="1:11" ht="12.75">
      <c r="A81" t="s">
        <v>7</v>
      </c>
      <c r="B81">
        <v>20030211</v>
      </c>
      <c r="C81" t="s">
        <v>2</v>
      </c>
      <c r="D81">
        <v>5.934</v>
      </c>
      <c r="E81">
        <v>20030212</v>
      </c>
      <c r="F81" t="s">
        <v>3</v>
      </c>
      <c r="G81">
        <v>5.859</v>
      </c>
      <c r="H81" s="1">
        <v>-188</v>
      </c>
      <c r="I81" s="5">
        <f t="shared" si="2"/>
        <v>18916</v>
      </c>
      <c r="J81" s="5">
        <f>MAX(I$2:I81,0)</f>
        <v>22262</v>
      </c>
      <c r="K81" s="5">
        <f t="shared" si="3"/>
        <v>3346</v>
      </c>
    </row>
    <row r="82" spans="1:11" ht="12.75">
      <c r="A82" t="s">
        <v>9</v>
      </c>
      <c r="B82">
        <v>20030211</v>
      </c>
      <c r="C82" t="s">
        <v>2</v>
      </c>
      <c r="D82">
        <v>1.0495</v>
      </c>
      <c r="E82">
        <v>20030212</v>
      </c>
      <c r="F82" t="s">
        <v>3</v>
      </c>
      <c r="G82">
        <v>1.0447</v>
      </c>
      <c r="H82" s="1">
        <v>-202</v>
      </c>
      <c r="I82" s="5">
        <f t="shared" si="2"/>
        <v>18714</v>
      </c>
      <c r="J82" s="5">
        <f>MAX(I$2:I82,0)</f>
        <v>22262</v>
      </c>
      <c r="K82" s="5">
        <f t="shared" si="3"/>
        <v>3548</v>
      </c>
    </row>
    <row r="83" spans="1:11" ht="12.75">
      <c r="A83" t="s">
        <v>7</v>
      </c>
      <c r="B83">
        <v>20030212</v>
      </c>
      <c r="C83" t="s">
        <v>0</v>
      </c>
      <c r="D83">
        <v>5.859</v>
      </c>
      <c r="E83">
        <v>20030213</v>
      </c>
      <c r="F83" t="s">
        <v>1</v>
      </c>
      <c r="G83">
        <v>5.813</v>
      </c>
      <c r="H83" s="2">
        <v>115</v>
      </c>
      <c r="I83" s="5">
        <f t="shared" si="2"/>
        <v>18829</v>
      </c>
      <c r="J83" s="5">
        <f>MAX(I$2:I83,0)</f>
        <v>22262</v>
      </c>
      <c r="K83" s="5">
        <f t="shared" si="3"/>
        <v>3433</v>
      </c>
    </row>
    <row r="84" spans="1:11" ht="12.75">
      <c r="A84" t="s">
        <v>9</v>
      </c>
      <c r="B84">
        <v>20030212</v>
      </c>
      <c r="C84" t="s">
        <v>0</v>
      </c>
      <c r="D84">
        <v>1.0447</v>
      </c>
      <c r="E84">
        <v>20030214</v>
      </c>
      <c r="F84" t="s">
        <v>2</v>
      </c>
      <c r="G84">
        <v>1.0223</v>
      </c>
      <c r="H84" s="2">
        <v>940</v>
      </c>
      <c r="I84" s="5">
        <f t="shared" si="2"/>
        <v>19769</v>
      </c>
      <c r="J84" s="5">
        <f>MAX(I$2:I84,0)</f>
        <v>22262</v>
      </c>
      <c r="K84" s="5">
        <f t="shared" si="3"/>
        <v>2493</v>
      </c>
    </row>
    <row r="85" spans="1:11" ht="12.75">
      <c r="A85" t="s">
        <v>7</v>
      </c>
      <c r="B85">
        <v>20030213</v>
      </c>
      <c r="C85" t="s">
        <v>2</v>
      </c>
      <c r="D85">
        <v>5.813</v>
      </c>
      <c r="E85">
        <v>20030218</v>
      </c>
      <c r="F85" t="s">
        <v>3</v>
      </c>
      <c r="G85">
        <v>5.881</v>
      </c>
      <c r="H85" s="2">
        <v>170</v>
      </c>
      <c r="I85" s="5">
        <f t="shared" si="2"/>
        <v>19939</v>
      </c>
      <c r="J85" s="5">
        <f>MAX(I$2:I85,0)</f>
        <v>22262</v>
      </c>
      <c r="K85" s="5">
        <f t="shared" si="3"/>
        <v>2323</v>
      </c>
    </row>
    <row r="86" spans="1:11" ht="12.75">
      <c r="A86" t="s">
        <v>8</v>
      </c>
      <c r="B86">
        <v>20030213</v>
      </c>
      <c r="C86" t="s">
        <v>2</v>
      </c>
      <c r="D86">
        <v>108.15</v>
      </c>
      <c r="E86">
        <v>20030227</v>
      </c>
      <c r="F86" t="s">
        <v>3</v>
      </c>
      <c r="G86">
        <v>107.37</v>
      </c>
      <c r="H86" s="1">
        <v>-975</v>
      </c>
      <c r="I86" s="5">
        <f t="shared" si="2"/>
        <v>18964</v>
      </c>
      <c r="J86" s="5">
        <f>MAX(I$2:I86,0)</f>
        <v>22262</v>
      </c>
      <c r="K86" s="5">
        <f t="shared" si="3"/>
        <v>3298</v>
      </c>
    </row>
    <row r="87" spans="1:11" ht="12.75">
      <c r="A87" t="s">
        <v>6</v>
      </c>
      <c r="B87">
        <v>20030214</v>
      </c>
      <c r="C87" t="s">
        <v>2</v>
      </c>
      <c r="D87">
        <v>75.39999</v>
      </c>
      <c r="E87">
        <v>20030220</v>
      </c>
      <c r="F87" t="s">
        <v>3</v>
      </c>
      <c r="G87">
        <v>74.5</v>
      </c>
      <c r="H87" s="1">
        <v>-225</v>
      </c>
      <c r="I87" s="5">
        <f t="shared" si="2"/>
        <v>18739</v>
      </c>
      <c r="J87" s="5">
        <f>MAX(I$2:I87,0)</f>
        <v>22262</v>
      </c>
      <c r="K87" s="5">
        <f t="shared" si="3"/>
        <v>3523</v>
      </c>
    </row>
    <row r="88" spans="1:11" ht="12.75">
      <c r="A88" t="s">
        <v>9</v>
      </c>
      <c r="B88">
        <v>20030214</v>
      </c>
      <c r="C88" t="s">
        <v>5</v>
      </c>
      <c r="D88">
        <v>1.0777</v>
      </c>
      <c r="E88">
        <v>20030219</v>
      </c>
      <c r="F88" t="s">
        <v>1</v>
      </c>
      <c r="G88">
        <v>1.0723</v>
      </c>
      <c r="H88" s="2">
        <v>226</v>
      </c>
      <c r="I88" s="5">
        <f t="shared" si="2"/>
        <v>18965</v>
      </c>
      <c r="J88" s="5">
        <f>MAX(I$2:I88,0)</f>
        <v>22262</v>
      </c>
      <c r="K88" s="5">
        <f t="shared" si="3"/>
        <v>3297</v>
      </c>
    </row>
    <row r="89" spans="1:11" ht="12.75">
      <c r="A89" t="s">
        <v>7</v>
      </c>
      <c r="B89">
        <v>20030218</v>
      </c>
      <c r="C89" t="s">
        <v>0</v>
      </c>
      <c r="D89">
        <v>5.881</v>
      </c>
      <c r="E89">
        <v>20030219</v>
      </c>
      <c r="F89" t="s">
        <v>1</v>
      </c>
      <c r="G89">
        <v>6.014</v>
      </c>
      <c r="H89" s="1">
        <v>-333</v>
      </c>
      <c r="I89" s="5">
        <f t="shared" si="2"/>
        <v>18632</v>
      </c>
      <c r="J89" s="5">
        <f>MAX(I$2:I89,0)</f>
        <v>22262</v>
      </c>
      <c r="K89" s="5">
        <f t="shared" si="3"/>
        <v>3630</v>
      </c>
    </row>
    <row r="90" spans="1:11" ht="12.75">
      <c r="A90" t="s">
        <v>7</v>
      </c>
      <c r="B90">
        <v>20030219</v>
      </c>
      <c r="C90" t="s">
        <v>2</v>
      </c>
      <c r="D90">
        <v>6.014</v>
      </c>
      <c r="E90">
        <v>20030224</v>
      </c>
      <c r="F90" t="s">
        <v>3</v>
      </c>
      <c r="G90">
        <v>7.817</v>
      </c>
      <c r="H90" s="2">
        <v>4507</v>
      </c>
      <c r="I90" s="5">
        <f t="shared" si="2"/>
        <v>23139</v>
      </c>
      <c r="J90" s="5">
        <f>MAX(I$2:I90,0)</f>
        <v>23139</v>
      </c>
      <c r="K90" s="5">
        <f t="shared" si="3"/>
        <v>0</v>
      </c>
    </row>
    <row r="91" spans="1:11" ht="12.75">
      <c r="A91" t="s">
        <v>9</v>
      </c>
      <c r="B91">
        <v>20030219</v>
      </c>
      <c r="C91" t="s">
        <v>2</v>
      </c>
      <c r="D91">
        <v>1.0723</v>
      </c>
      <c r="E91">
        <v>20030220</v>
      </c>
      <c r="F91" t="s">
        <v>3</v>
      </c>
      <c r="G91">
        <v>1.0638</v>
      </c>
      <c r="H91" s="1">
        <v>-357</v>
      </c>
      <c r="I91" s="5">
        <f t="shared" si="2"/>
        <v>22782</v>
      </c>
      <c r="J91" s="5">
        <f>MAX(I$2:I91,0)</f>
        <v>23139</v>
      </c>
      <c r="K91" s="5">
        <f t="shared" si="3"/>
        <v>357</v>
      </c>
    </row>
    <row r="92" spans="1:11" ht="12.75">
      <c r="A92" t="s">
        <v>6</v>
      </c>
      <c r="B92">
        <v>20030220</v>
      </c>
      <c r="C92" t="s">
        <v>0</v>
      </c>
      <c r="D92">
        <v>74.5</v>
      </c>
      <c r="E92">
        <v>20030221</v>
      </c>
      <c r="F92" t="s">
        <v>1</v>
      </c>
      <c r="G92">
        <v>76.15</v>
      </c>
      <c r="H92" s="1">
        <v>-413</v>
      </c>
      <c r="I92" s="5">
        <f t="shared" si="2"/>
        <v>22369</v>
      </c>
      <c r="J92" s="5">
        <f>MAX(I$2:I92,0)</f>
        <v>23139</v>
      </c>
      <c r="K92" s="5">
        <f t="shared" si="3"/>
        <v>770</v>
      </c>
    </row>
    <row r="93" spans="1:11" ht="12.75">
      <c r="A93" t="s">
        <v>9</v>
      </c>
      <c r="B93">
        <v>20030220</v>
      </c>
      <c r="C93" t="s">
        <v>0</v>
      </c>
      <c r="D93">
        <v>1.0638</v>
      </c>
      <c r="E93">
        <v>20030221</v>
      </c>
      <c r="F93" t="s">
        <v>1</v>
      </c>
      <c r="G93">
        <v>1.0613</v>
      </c>
      <c r="H93" s="2">
        <v>104</v>
      </c>
      <c r="I93" s="5">
        <f t="shared" si="2"/>
        <v>22473</v>
      </c>
      <c r="J93" s="5">
        <f>MAX(I$2:I93,0)</f>
        <v>23139</v>
      </c>
      <c r="K93" s="5">
        <f t="shared" si="3"/>
        <v>666</v>
      </c>
    </row>
    <row r="94" spans="1:11" ht="12.75">
      <c r="A94" t="s">
        <v>6</v>
      </c>
      <c r="B94">
        <v>20030221</v>
      </c>
      <c r="C94" t="s">
        <v>2</v>
      </c>
      <c r="D94">
        <v>76.15</v>
      </c>
      <c r="E94">
        <v>20030228</v>
      </c>
      <c r="F94" t="s">
        <v>3</v>
      </c>
      <c r="G94">
        <v>78.25</v>
      </c>
      <c r="H94" s="2">
        <v>524</v>
      </c>
      <c r="I94" s="5">
        <f t="shared" si="2"/>
        <v>22997</v>
      </c>
      <c r="J94" s="5">
        <f>MAX(I$2:I94,0)</f>
        <v>23139</v>
      </c>
      <c r="K94" s="5">
        <f t="shared" si="3"/>
        <v>142</v>
      </c>
    </row>
    <row r="95" spans="1:11" ht="12.75">
      <c r="A95" t="s">
        <v>9</v>
      </c>
      <c r="B95">
        <v>20030221</v>
      </c>
      <c r="C95" t="s">
        <v>2</v>
      </c>
      <c r="D95">
        <v>1.0613</v>
      </c>
      <c r="E95">
        <v>20030225</v>
      </c>
      <c r="F95" t="s">
        <v>3</v>
      </c>
      <c r="G95">
        <v>1.1021</v>
      </c>
      <c r="H95" s="2">
        <v>1713</v>
      </c>
      <c r="I95" s="5">
        <f t="shared" si="2"/>
        <v>24710</v>
      </c>
      <c r="J95" s="5">
        <f>MAX(I$2:I95,0)</f>
        <v>24710</v>
      </c>
      <c r="K95" s="5">
        <f t="shared" si="3"/>
        <v>0</v>
      </c>
    </row>
    <row r="96" spans="1:11" ht="12.75">
      <c r="A96" t="s">
        <v>7</v>
      </c>
      <c r="B96">
        <v>20030224</v>
      </c>
      <c r="C96" t="s">
        <v>0</v>
      </c>
      <c r="D96">
        <v>7.817</v>
      </c>
      <c r="E96">
        <v>20030224</v>
      </c>
      <c r="F96" t="s">
        <v>2</v>
      </c>
      <c r="G96">
        <v>9.137</v>
      </c>
      <c r="H96" s="1">
        <v>-3301</v>
      </c>
      <c r="I96" s="5">
        <f t="shared" si="2"/>
        <v>21409</v>
      </c>
      <c r="J96" s="5">
        <f>MAX(I$2:I96,0)</f>
        <v>24710</v>
      </c>
      <c r="K96" s="5">
        <f t="shared" si="3"/>
        <v>3301</v>
      </c>
    </row>
    <row r="97" spans="1:11" ht="12.75">
      <c r="A97" t="s">
        <v>7</v>
      </c>
      <c r="B97">
        <v>20030224</v>
      </c>
      <c r="C97" t="s">
        <v>5</v>
      </c>
      <c r="D97">
        <v>7.622</v>
      </c>
      <c r="E97">
        <v>20030226</v>
      </c>
      <c r="F97" t="s">
        <v>1</v>
      </c>
      <c r="G97">
        <v>7.308</v>
      </c>
      <c r="H97" s="2">
        <v>785</v>
      </c>
      <c r="I97" s="5">
        <f t="shared" si="2"/>
        <v>22194</v>
      </c>
      <c r="J97" s="5">
        <f>MAX(I$2:I97,0)</f>
        <v>24710</v>
      </c>
      <c r="K97" s="5">
        <f t="shared" si="3"/>
        <v>2516</v>
      </c>
    </row>
    <row r="98" spans="1:11" ht="12.75">
      <c r="A98" t="s">
        <v>9</v>
      </c>
      <c r="B98">
        <v>20030225</v>
      </c>
      <c r="C98" t="s">
        <v>0</v>
      </c>
      <c r="D98">
        <v>1.1021</v>
      </c>
      <c r="E98">
        <v>20030227</v>
      </c>
      <c r="F98" t="s">
        <v>1</v>
      </c>
      <c r="G98">
        <v>1.1031</v>
      </c>
      <c r="H98" s="1">
        <v>-43</v>
      </c>
      <c r="I98" s="5">
        <f t="shared" si="2"/>
        <v>22151</v>
      </c>
      <c r="J98" s="5">
        <f>MAX(I$2:I98,0)</f>
        <v>24710</v>
      </c>
      <c r="K98" s="5">
        <f t="shared" si="3"/>
        <v>2559</v>
      </c>
    </row>
    <row r="99" spans="1:11" ht="12.75">
      <c r="A99" t="s">
        <v>7</v>
      </c>
      <c r="B99">
        <v>20030226</v>
      </c>
      <c r="C99" t="s">
        <v>2</v>
      </c>
      <c r="D99">
        <v>7.308</v>
      </c>
      <c r="E99">
        <v>20030228</v>
      </c>
      <c r="F99" t="s">
        <v>3</v>
      </c>
      <c r="G99">
        <v>8.077</v>
      </c>
      <c r="H99" s="2">
        <v>1922</v>
      </c>
      <c r="I99" s="5">
        <f t="shared" si="2"/>
        <v>24073</v>
      </c>
      <c r="J99" s="5">
        <f>MAX(I$2:I99,0)</f>
        <v>24710</v>
      </c>
      <c r="K99" s="5">
        <f t="shared" si="3"/>
        <v>637</v>
      </c>
    </row>
    <row r="100" spans="1:11" ht="12.75">
      <c r="A100" t="s">
        <v>8</v>
      </c>
      <c r="B100">
        <v>20030227</v>
      </c>
      <c r="C100" t="s">
        <v>0</v>
      </c>
      <c r="D100">
        <v>107.37</v>
      </c>
      <c r="E100">
        <v>20030303</v>
      </c>
      <c r="F100" t="s">
        <v>1</v>
      </c>
      <c r="G100">
        <v>108.49</v>
      </c>
      <c r="H100" s="1">
        <v>-1400</v>
      </c>
      <c r="I100" s="5">
        <f t="shared" si="2"/>
        <v>22673</v>
      </c>
      <c r="J100" s="5">
        <f>MAX(I$2:I100,0)</f>
        <v>24710</v>
      </c>
      <c r="K100" s="5">
        <f t="shared" si="3"/>
        <v>2037</v>
      </c>
    </row>
    <row r="101" spans="1:11" ht="12.75">
      <c r="A101" t="s">
        <v>9</v>
      </c>
      <c r="B101">
        <v>20030227</v>
      </c>
      <c r="C101" t="s">
        <v>2</v>
      </c>
      <c r="D101">
        <v>1.1031</v>
      </c>
      <c r="E101">
        <v>20030228</v>
      </c>
      <c r="F101" t="s">
        <v>3</v>
      </c>
      <c r="G101">
        <v>1.0925</v>
      </c>
      <c r="H101" s="1">
        <v>-446</v>
      </c>
      <c r="I101" s="5">
        <f t="shared" si="2"/>
        <v>22227</v>
      </c>
      <c r="J101" s="5">
        <f>MAX(I$2:I101,0)</f>
        <v>24710</v>
      </c>
      <c r="K101" s="5">
        <f t="shared" si="3"/>
        <v>2483</v>
      </c>
    </row>
    <row r="102" spans="1:11" ht="12.75">
      <c r="A102" t="s">
        <v>6</v>
      </c>
      <c r="B102">
        <v>20030228</v>
      </c>
      <c r="C102" t="s">
        <v>0</v>
      </c>
      <c r="D102">
        <v>78.25</v>
      </c>
      <c r="E102">
        <v>20030228</v>
      </c>
      <c r="F102" t="s">
        <v>2</v>
      </c>
      <c r="G102">
        <v>77.5</v>
      </c>
      <c r="H102" s="2">
        <v>187</v>
      </c>
      <c r="I102" s="5">
        <f t="shared" si="2"/>
        <v>22414</v>
      </c>
      <c r="J102" s="5">
        <f>MAX(I$2:I102,0)</f>
        <v>24710</v>
      </c>
      <c r="K102" s="5">
        <f t="shared" si="3"/>
        <v>2296</v>
      </c>
    </row>
    <row r="103" spans="1:11" ht="12.75">
      <c r="A103" t="s">
        <v>6</v>
      </c>
      <c r="B103">
        <v>20030228</v>
      </c>
      <c r="C103" t="s">
        <v>5</v>
      </c>
      <c r="D103">
        <v>78.1</v>
      </c>
      <c r="E103">
        <v>20030303</v>
      </c>
      <c r="F103" t="s">
        <v>1</v>
      </c>
      <c r="G103">
        <v>78.8</v>
      </c>
      <c r="H103" s="1">
        <v>-176</v>
      </c>
      <c r="I103" s="5">
        <f t="shared" si="2"/>
        <v>22238</v>
      </c>
      <c r="J103" s="5">
        <f>MAX(I$2:I103,0)</f>
        <v>24710</v>
      </c>
      <c r="K103" s="5">
        <f t="shared" si="3"/>
        <v>2472</v>
      </c>
    </row>
    <row r="104" spans="1:11" ht="12.75">
      <c r="A104" t="s">
        <v>7</v>
      </c>
      <c r="B104">
        <v>20030228</v>
      </c>
      <c r="C104" t="s">
        <v>0</v>
      </c>
      <c r="D104">
        <v>8.077</v>
      </c>
      <c r="E104">
        <v>20030304</v>
      </c>
      <c r="F104" t="s">
        <v>1</v>
      </c>
      <c r="G104">
        <v>7.319</v>
      </c>
      <c r="H104" s="2">
        <v>1894</v>
      </c>
      <c r="I104" s="5">
        <f t="shared" si="2"/>
        <v>24132</v>
      </c>
      <c r="J104" s="5">
        <f>MAX(I$2:I104,0)</f>
        <v>24710</v>
      </c>
      <c r="K104" s="5">
        <f t="shared" si="3"/>
        <v>578</v>
      </c>
    </row>
    <row r="105" spans="1:11" ht="12.75">
      <c r="A105" t="s">
        <v>9</v>
      </c>
      <c r="B105">
        <v>20030228</v>
      </c>
      <c r="C105" t="s">
        <v>0</v>
      </c>
      <c r="D105">
        <v>1.0925</v>
      </c>
      <c r="E105">
        <v>20030303</v>
      </c>
      <c r="F105" t="s">
        <v>1</v>
      </c>
      <c r="G105">
        <v>1.1005</v>
      </c>
      <c r="H105" s="1">
        <v>-337</v>
      </c>
      <c r="I105" s="5">
        <f t="shared" si="2"/>
        <v>23795</v>
      </c>
      <c r="J105" s="5">
        <f>MAX(I$2:I105,0)</f>
        <v>24710</v>
      </c>
      <c r="K105" s="5">
        <f t="shared" si="3"/>
        <v>915</v>
      </c>
    </row>
    <row r="106" spans="1:11" ht="12.75">
      <c r="A106" t="s">
        <v>6</v>
      </c>
      <c r="B106">
        <v>20030303</v>
      </c>
      <c r="C106" t="s">
        <v>2</v>
      </c>
      <c r="D106">
        <v>78.8</v>
      </c>
      <c r="E106">
        <v>20030304</v>
      </c>
      <c r="F106" t="s">
        <v>3</v>
      </c>
      <c r="G106">
        <v>78.5</v>
      </c>
      <c r="H106" s="1">
        <v>-76</v>
      </c>
      <c r="I106" s="5">
        <f t="shared" si="2"/>
        <v>23719</v>
      </c>
      <c r="J106" s="5">
        <f>MAX(I$2:I106,0)</f>
        <v>24710</v>
      </c>
      <c r="K106" s="5">
        <f t="shared" si="3"/>
        <v>991</v>
      </c>
    </row>
    <row r="107" spans="1:11" ht="12.75">
      <c r="A107" t="s">
        <v>8</v>
      </c>
      <c r="B107">
        <v>20030303</v>
      </c>
      <c r="C107" t="s">
        <v>2</v>
      </c>
      <c r="D107">
        <v>108.49</v>
      </c>
      <c r="E107">
        <v>20030307</v>
      </c>
      <c r="F107" t="s">
        <v>0</v>
      </c>
      <c r="G107">
        <v>110.1</v>
      </c>
      <c r="H107" s="2">
        <v>2012</v>
      </c>
      <c r="I107" s="5">
        <f t="shared" si="2"/>
        <v>25731</v>
      </c>
      <c r="J107" s="5">
        <f>MAX(I$2:I107,0)</f>
        <v>25731</v>
      </c>
      <c r="K107" s="5">
        <f t="shared" si="3"/>
        <v>0</v>
      </c>
    </row>
    <row r="108" spans="1:11" ht="12.75">
      <c r="A108" t="s">
        <v>9</v>
      </c>
      <c r="B108">
        <v>20030303</v>
      </c>
      <c r="C108" t="s">
        <v>2</v>
      </c>
      <c r="D108">
        <v>1.1005</v>
      </c>
      <c r="E108">
        <v>20030305</v>
      </c>
      <c r="F108" t="s">
        <v>3</v>
      </c>
      <c r="G108">
        <v>1.1054</v>
      </c>
      <c r="H108" s="2">
        <v>205</v>
      </c>
      <c r="I108" s="5">
        <f t="shared" si="2"/>
        <v>25936</v>
      </c>
      <c r="J108" s="5">
        <f>MAX(I$2:I108,0)</f>
        <v>25936</v>
      </c>
      <c r="K108" s="5">
        <f t="shared" si="3"/>
        <v>0</v>
      </c>
    </row>
    <row r="109" spans="1:11" ht="12.75">
      <c r="A109" t="s">
        <v>6</v>
      </c>
      <c r="B109">
        <v>20030304</v>
      </c>
      <c r="C109" t="s">
        <v>0</v>
      </c>
      <c r="D109">
        <v>78.5</v>
      </c>
      <c r="E109">
        <v>20030307</v>
      </c>
      <c r="F109" t="s">
        <v>1</v>
      </c>
      <c r="G109">
        <v>76.25</v>
      </c>
      <c r="H109" s="2">
        <v>562</v>
      </c>
      <c r="I109" s="5">
        <f t="shared" si="2"/>
        <v>26498</v>
      </c>
      <c r="J109" s="5">
        <f>MAX(I$2:I109,0)</f>
        <v>26498</v>
      </c>
      <c r="K109" s="5">
        <f t="shared" si="3"/>
        <v>0</v>
      </c>
    </row>
    <row r="110" spans="1:11" ht="12.75">
      <c r="A110" t="s">
        <v>7</v>
      </c>
      <c r="B110">
        <v>20030304</v>
      </c>
      <c r="C110" t="s">
        <v>2</v>
      </c>
      <c r="D110">
        <v>7.319</v>
      </c>
      <c r="E110">
        <v>20030306</v>
      </c>
      <c r="F110" t="s">
        <v>3</v>
      </c>
      <c r="G110">
        <v>6.958</v>
      </c>
      <c r="H110" s="1">
        <v>-903</v>
      </c>
      <c r="I110" s="5">
        <f t="shared" si="2"/>
        <v>25595</v>
      </c>
      <c r="J110" s="5">
        <f>MAX(I$2:I110,0)</f>
        <v>26498</v>
      </c>
      <c r="K110" s="5">
        <f t="shared" si="3"/>
        <v>903</v>
      </c>
    </row>
    <row r="111" spans="1:11" ht="12.75">
      <c r="A111" t="s">
        <v>9</v>
      </c>
      <c r="B111">
        <v>20030305</v>
      </c>
      <c r="C111" t="s">
        <v>0</v>
      </c>
      <c r="D111">
        <v>1.1054</v>
      </c>
      <c r="E111">
        <v>20030306</v>
      </c>
      <c r="F111" t="s">
        <v>1</v>
      </c>
      <c r="G111">
        <v>1.1068</v>
      </c>
      <c r="H111" s="1">
        <v>-59</v>
      </c>
      <c r="I111" s="5">
        <f t="shared" si="2"/>
        <v>25536</v>
      </c>
      <c r="J111" s="5">
        <f>MAX(I$2:I111,0)</f>
        <v>26498</v>
      </c>
      <c r="K111" s="5">
        <f t="shared" si="3"/>
        <v>962</v>
      </c>
    </row>
    <row r="112" spans="1:11" ht="12.75">
      <c r="A112" t="s">
        <v>7</v>
      </c>
      <c r="B112">
        <v>20030306</v>
      </c>
      <c r="C112" t="s">
        <v>0</v>
      </c>
      <c r="D112">
        <v>6.958</v>
      </c>
      <c r="E112">
        <v>20030307</v>
      </c>
      <c r="F112" t="s">
        <v>1</v>
      </c>
      <c r="G112">
        <v>6.988</v>
      </c>
      <c r="H112" s="1">
        <v>-76</v>
      </c>
      <c r="I112" s="5">
        <f t="shared" si="2"/>
        <v>25460</v>
      </c>
      <c r="J112" s="5">
        <f>MAX(I$2:I112,0)</f>
        <v>26498</v>
      </c>
      <c r="K112" s="5">
        <f t="shared" si="3"/>
        <v>1038</v>
      </c>
    </row>
    <row r="113" spans="1:11" ht="12.75">
      <c r="A113" t="s">
        <v>9</v>
      </c>
      <c r="B113">
        <v>20030306</v>
      </c>
      <c r="C113" t="s">
        <v>2</v>
      </c>
      <c r="D113">
        <v>1.1068</v>
      </c>
      <c r="E113">
        <v>20030310</v>
      </c>
      <c r="F113" t="s">
        <v>3</v>
      </c>
      <c r="G113">
        <v>1.1331</v>
      </c>
      <c r="H113" s="2">
        <v>1104</v>
      </c>
      <c r="I113" s="5">
        <f t="shared" si="2"/>
        <v>26564</v>
      </c>
      <c r="J113" s="5">
        <f>MAX(I$2:I113,0)</f>
        <v>26564</v>
      </c>
      <c r="K113" s="5">
        <f t="shared" si="3"/>
        <v>0</v>
      </c>
    </row>
    <row r="114" spans="1:11" ht="12.75">
      <c r="A114" t="s">
        <v>6</v>
      </c>
      <c r="B114">
        <v>20030307</v>
      </c>
      <c r="C114" t="s">
        <v>2</v>
      </c>
      <c r="D114">
        <v>76.25</v>
      </c>
      <c r="E114">
        <v>20030313</v>
      </c>
      <c r="F114" t="s">
        <v>3</v>
      </c>
      <c r="G114">
        <v>75.25</v>
      </c>
      <c r="H114" s="1">
        <v>-250</v>
      </c>
      <c r="I114" s="5">
        <f t="shared" si="2"/>
        <v>26314</v>
      </c>
      <c r="J114" s="5">
        <f>MAX(I$2:I114,0)</f>
        <v>26564</v>
      </c>
      <c r="K114" s="5">
        <f t="shared" si="3"/>
        <v>250</v>
      </c>
    </row>
    <row r="115" spans="1:11" ht="12.75">
      <c r="A115" t="s">
        <v>7</v>
      </c>
      <c r="B115">
        <v>20030307</v>
      </c>
      <c r="C115" t="s">
        <v>2</v>
      </c>
      <c r="D115">
        <v>6.988</v>
      </c>
      <c r="E115">
        <v>20030310</v>
      </c>
      <c r="F115" t="s">
        <v>3</v>
      </c>
      <c r="G115">
        <v>6.59</v>
      </c>
      <c r="H115" s="1">
        <v>-995</v>
      </c>
      <c r="I115" s="5">
        <f t="shared" si="2"/>
        <v>25319</v>
      </c>
      <c r="J115" s="5">
        <f>MAX(I$2:I115,0)</f>
        <v>26564</v>
      </c>
      <c r="K115" s="5">
        <f t="shared" si="3"/>
        <v>1245</v>
      </c>
    </row>
    <row r="116" spans="1:11" ht="12.75">
      <c r="A116" t="s">
        <v>8</v>
      </c>
      <c r="B116">
        <v>20030307</v>
      </c>
      <c r="C116" t="s">
        <v>4</v>
      </c>
      <c r="D116">
        <v>109.66</v>
      </c>
      <c r="E116">
        <v>20030606</v>
      </c>
      <c r="F116" t="s">
        <v>0</v>
      </c>
      <c r="G116">
        <v>116.98</v>
      </c>
      <c r="H116" s="2">
        <v>9149</v>
      </c>
      <c r="I116" s="5">
        <f t="shared" si="2"/>
        <v>34468</v>
      </c>
      <c r="J116" s="5">
        <f>MAX(I$2:I116,0)</f>
        <v>34468</v>
      </c>
      <c r="K116" s="5">
        <f t="shared" si="3"/>
        <v>0</v>
      </c>
    </row>
    <row r="117" spans="1:11" ht="12.75">
      <c r="A117" t="s">
        <v>7</v>
      </c>
      <c r="B117">
        <v>20030310</v>
      </c>
      <c r="C117" t="s">
        <v>0</v>
      </c>
      <c r="D117">
        <v>6.59</v>
      </c>
      <c r="E117">
        <v>20030312</v>
      </c>
      <c r="F117" t="s">
        <v>1</v>
      </c>
      <c r="G117">
        <v>6.018</v>
      </c>
      <c r="H117" s="2">
        <v>1430</v>
      </c>
      <c r="I117" s="5">
        <f t="shared" si="2"/>
        <v>35898</v>
      </c>
      <c r="J117" s="5">
        <f>MAX(I$2:I117,0)</f>
        <v>35898</v>
      </c>
      <c r="K117" s="5">
        <f t="shared" si="3"/>
        <v>0</v>
      </c>
    </row>
    <row r="118" spans="1:11" ht="12.75">
      <c r="A118" t="s">
        <v>9</v>
      </c>
      <c r="B118">
        <v>20030310</v>
      </c>
      <c r="C118" t="s">
        <v>0</v>
      </c>
      <c r="D118">
        <v>1.1331</v>
      </c>
      <c r="E118">
        <v>20030312</v>
      </c>
      <c r="F118" t="s">
        <v>1</v>
      </c>
      <c r="G118">
        <v>1.1092</v>
      </c>
      <c r="H118" s="2">
        <v>1003</v>
      </c>
      <c r="I118" s="5">
        <f t="shared" si="2"/>
        <v>36901</v>
      </c>
      <c r="J118" s="5">
        <f>MAX(I$2:I118,0)</f>
        <v>36901</v>
      </c>
      <c r="K118" s="5">
        <f t="shared" si="3"/>
        <v>0</v>
      </c>
    </row>
    <row r="119" spans="1:11" ht="12.75">
      <c r="A119" t="s">
        <v>7</v>
      </c>
      <c r="B119">
        <v>20030312</v>
      </c>
      <c r="C119" t="s">
        <v>2</v>
      </c>
      <c r="D119">
        <v>6.018</v>
      </c>
      <c r="E119">
        <v>20030313</v>
      </c>
      <c r="F119" t="s">
        <v>3</v>
      </c>
      <c r="G119">
        <v>5.748</v>
      </c>
      <c r="H119" s="1">
        <v>-675</v>
      </c>
      <c r="I119" s="5">
        <f t="shared" si="2"/>
        <v>36226</v>
      </c>
      <c r="J119" s="5">
        <f>MAX(I$2:I119,0)</f>
        <v>36901</v>
      </c>
      <c r="K119" s="5">
        <f t="shared" si="3"/>
        <v>675</v>
      </c>
    </row>
    <row r="120" spans="1:11" ht="12.75">
      <c r="A120" t="s">
        <v>9</v>
      </c>
      <c r="B120">
        <v>20030312</v>
      </c>
      <c r="C120" t="s">
        <v>2</v>
      </c>
      <c r="D120">
        <v>1.1092</v>
      </c>
      <c r="E120">
        <v>20030313</v>
      </c>
      <c r="F120" t="s">
        <v>3</v>
      </c>
      <c r="G120">
        <v>1.0868</v>
      </c>
      <c r="H120" s="1">
        <v>-941</v>
      </c>
      <c r="I120" s="5">
        <f t="shared" si="2"/>
        <v>35285</v>
      </c>
      <c r="J120" s="5">
        <f>MAX(I$2:I120,0)</f>
        <v>36901</v>
      </c>
      <c r="K120" s="5">
        <f t="shared" si="3"/>
        <v>1616</v>
      </c>
    </row>
    <row r="121" spans="1:11" ht="12.75">
      <c r="A121" t="s">
        <v>6</v>
      </c>
      <c r="B121">
        <v>20030313</v>
      </c>
      <c r="C121" t="s">
        <v>0</v>
      </c>
      <c r="D121">
        <v>75.25</v>
      </c>
      <c r="E121">
        <v>20030314</v>
      </c>
      <c r="F121" t="s">
        <v>1</v>
      </c>
      <c r="G121">
        <v>75.75</v>
      </c>
      <c r="H121" s="1">
        <v>-125</v>
      </c>
      <c r="I121" s="5">
        <f t="shared" si="2"/>
        <v>35160</v>
      </c>
      <c r="J121" s="5">
        <f>MAX(I$2:I121,0)</f>
        <v>36901</v>
      </c>
      <c r="K121" s="5">
        <f t="shared" si="3"/>
        <v>1741</v>
      </c>
    </row>
    <row r="122" spans="1:11" ht="12.75">
      <c r="A122" t="s">
        <v>7</v>
      </c>
      <c r="B122">
        <v>20030313</v>
      </c>
      <c r="C122" t="s">
        <v>0</v>
      </c>
      <c r="D122">
        <v>5.748</v>
      </c>
      <c r="E122">
        <v>20030318</v>
      </c>
      <c r="F122" t="s">
        <v>1</v>
      </c>
      <c r="G122">
        <v>5.374</v>
      </c>
      <c r="H122" s="2">
        <v>935</v>
      </c>
      <c r="I122" s="5">
        <f t="shared" si="2"/>
        <v>36095</v>
      </c>
      <c r="J122" s="5">
        <f>MAX(I$2:I122,0)</f>
        <v>36901</v>
      </c>
      <c r="K122" s="5">
        <f t="shared" si="3"/>
        <v>806</v>
      </c>
    </row>
    <row r="123" spans="1:11" ht="12.75">
      <c r="A123" t="s">
        <v>9</v>
      </c>
      <c r="B123">
        <v>20030313</v>
      </c>
      <c r="C123" t="s">
        <v>0</v>
      </c>
      <c r="D123">
        <v>1.0868</v>
      </c>
      <c r="E123">
        <v>20030314</v>
      </c>
      <c r="F123" t="s">
        <v>2</v>
      </c>
      <c r="G123">
        <v>1.0404</v>
      </c>
      <c r="H123" s="2">
        <v>1948</v>
      </c>
      <c r="I123" s="5">
        <f t="shared" si="2"/>
        <v>38043</v>
      </c>
      <c r="J123" s="5">
        <f>MAX(I$2:I123,0)</f>
        <v>38043</v>
      </c>
      <c r="K123" s="5">
        <f t="shared" si="3"/>
        <v>0</v>
      </c>
    </row>
    <row r="124" spans="1:11" ht="12.75">
      <c r="A124" t="s">
        <v>6</v>
      </c>
      <c r="B124">
        <v>20030314</v>
      </c>
      <c r="C124" t="s">
        <v>2</v>
      </c>
      <c r="D124">
        <v>75.75</v>
      </c>
      <c r="E124">
        <v>20030320</v>
      </c>
      <c r="F124" t="s">
        <v>3</v>
      </c>
      <c r="G124">
        <v>76.35</v>
      </c>
      <c r="H124" s="2">
        <v>149</v>
      </c>
      <c r="I124" s="5">
        <f t="shared" si="2"/>
        <v>38192</v>
      </c>
      <c r="J124" s="5">
        <f>MAX(I$2:I124,0)</f>
        <v>38192</v>
      </c>
      <c r="K124" s="5">
        <f t="shared" si="3"/>
        <v>0</v>
      </c>
    </row>
    <row r="125" spans="1:11" ht="12.75">
      <c r="A125" t="s">
        <v>9</v>
      </c>
      <c r="B125">
        <v>20030314</v>
      </c>
      <c r="C125" t="s">
        <v>5</v>
      </c>
      <c r="D125">
        <v>1.0363</v>
      </c>
      <c r="E125">
        <v>20030318</v>
      </c>
      <c r="F125" t="s">
        <v>1</v>
      </c>
      <c r="G125">
        <v>0.9786</v>
      </c>
      <c r="H125" s="2">
        <v>2423</v>
      </c>
      <c r="I125" s="5">
        <f t="shared" si="2"/>
        <v>40615</v>
      </c>
      <c r="J125" s="5">
        <f>MAX(I$2:I125,0)</f>
        <v>40615</v>
      </c>
      <c r="K125" s="5">
        <f t="shared" si="3"/>
        <v>0</v>
      </c>
    </row>
    <row r="126" spans="1:11" ht="12.75">
      <c r="A126" t="s">
        <v>7</v>
      </c>
      <c r="B126">
        <v>20030318</v>
      </c>
      <c r="C126" t="s">
        <v>2</v>
      </c>
      <c r="D126">
        <v>5.374</v>
      </c>
      <c r="E126">
        <v>20030319</v>
      </c>
      <c r="F126" t="s">
        <v>3</v>
      </c>
      <c r="G126">
        <v>5.297</v>
      </c>
      <c r="H126" s="1">
        <v>-193</v>
      </c>
      <c r="I126" s="5">
        <f t="shared" si="2"/>
        <v>40422</v>
      </c>
      <c r="J126" s="5">
        <f>MAX(I$2:I126,0)</f>
        <v>40615</v>
      </c>
      <c r="K126" s="5">
        <f t="shared" si="3"/>
        <v>193</v>
      </c>
    </row>
    <row r="127" spans="1:11" ht="12.75">
      <c r="A127" t="s">
        <v>9</v>
      </c>
      <c r="B127">
        <v>20030318</v>
      </c>
      <c r="C127" t="s">
        <v>2</v>
      </c>
      <c r="D127">
        <v>0.9786</v>
      </c>
      <c r="E127">
        <v>20030320</v>
      </c>
      <c r="F127" t="s">
        <v>3</v>
      </c>
      <c r="G127">
        <v>0.8846</v>
      </c>
      <c r="H127" s="1">
        <v>-3948</v>
      </c>
      <c r="I127" s="5">
        <f t="shared" si="2"/>
        <v>36474</v>
      </c>
      <c r="J127" s="5">
        <f>MAX(I$2:I127,0)</f>
        <v>40615</v>
      </c>
      <c r="K127" s="5">
        <f t="shared" si="3"/>
        <v>4141</v>
      </c>
    </row>
    <row r="128" spans="1:11" ht="12.75">
      <c r="A128" t="s">
        <v>7</v>
      </c>
      <c r="B128">
        <v>20030319</v>
      </c>
      <c r="C128" t="s">
        <v>0</v>
      </c>
      <c r="D128">
        <v>5.297</v>
      </c>
      <c r="E128">
        <v>20030320</v>
      </c>
      <c r="F128" t="s">
        <v>1</v>
      </c>
      <c r="G128">
        <v>5.346</v>
      </c>
      <c r="H128" s="1">
        <v>-123</v>
      </c>
      <c r="I128" s="5">
        <f t="shared" si="2"/>
        <v>36351</v>
      </c>
      <c r="J128" s="5">
        <f>MAX(I$2:I128,0)</f>
        <v>40615</v>
      </c>
      <c r="K128" s="5">
        <f t="shared" si="3"/>
        <v>4264</v>
      </c>
    </row>
    <row r="129" spans="1:11" ht="12.75">
      <c r="A129" t="s">
        <v>6</v>
      </c>
      <c r="B129">
        <v>20030320</v>
      </c>
      <c r="C129" t="s">
        <v>0</v>
      </c>
      <c r="D129">
        <v>76.35</v>
      </c>
      <c r="E129">
        <v>20030321</v>
      </c>
      <c r="F129" t="s">
        <v>1</v>
      </c>
      <c r="G129">
        <v>77.9</v>
      </c>
      <c r="H129" s="1">
        <v>-388</v>
      </c>
      <c r="I129" s="5">
        <f t="shared" si="2"/>
        <v>35963</v>
      </c>
      <c r="J129" s="5">
        <f>MAX(I$2:I129,0)</f>
        <v>40615</v>
      </c>
      <c r="K129" s="5">
        <f t="shared" si="3"/>
        <v>4652</v>
      </c>
    </row>
    <row r="130" spans="1:11" ht="12.75">
      <c r="A130" t="s">
        <v>7</v>
      </c>
      <c r="B130">
        <v>20030320</v>
      </c>
      <c r="C130" t="s">
        <v>2</v>
      </c>
      <c r="D130">
        <v>5.346</v>
      </c>
      <c r="E130">
        <v>20030321</v>
      </c>
      <c r="F130" t="s">
        <v>0</v>
      </c>
      <c r="G130">
        <v>5.128</v>
      </c>
      <c r="H130" s="1">
        <v>-546</v>
      </c>
      <c r="I130" s="5">
        <f t="shared" si="2"/>
        <v>35417</v>
      </c>
      <c r="J130" s="5">
        <f>MAX(I$2:I130,0)</f>
        <v>40615</v>
      </c>
      <c r="K130" s="5">
        <f t="shared" si="3"/>
        <v>5198</v>
      </c>
    </row>
    <row r="131" spans="1:11" ht="12.75">
      <c r="A131" t="s">
        <v>9</v>
      </c>
      <c r="B131">
        <v>20030320</v>
      </c>
      <c r="C131" t="s">
        <v>0</v>
      </c>
      <c r="D131">
        <v>0.8846</v>
      </c>
      <c r="E131">
        <v>20030325</v>
      </c>
      <c r="F131" t="s">
        <v>1</v>
      </c>
      <c r="G131">
        <v>0.9245</v>
      </c>
      <c r="H131" s="1">
        <v>-1676</v>
      </c>
      <c r="I131" s="5">
        <f t="shared" si="2"/>
        <v>33741</v>
      </c>
      <c r="J131" s="5">
        <f>MAX(I$2:I131,0)</f>
        <v>40615</v>
      </c>
      <c r="K131" s="5">
        <f t="shared" si="3"/>
        <v>6874</v>
      </c>
    </row>
    <row r="132" spans="1:11" ht="12.75">
      <c r="A132" t="s">
        <v>6</v>
      </c>
      <c r="B132">
        <v>20030321</v>
      </c>
      <c r="C132" t="s">
        <v>2</v>
      </c>
      <c r="D132">
        <v>77.9</v>
      </c>
      <c r="E132">
        <v>20030325</v>
      </c>
      <c r="F132" t="s">
        <v>3</v>
      </c>
      <c r="G132">
        <v>76.80001</v>
      </c>
      <c r="H132" s="1">
        <v>-275</v>
      </c>
      <c r="I132" s="5">
        <f aca="true" t="shared" si="4" ref="I132:I195">I131+H132</f>
        <v>33466</v>
      </c>
      <c r="J132" s="5">
        <f>MAX(I$2:I132,0)</f>
        <v>40615</v>
      </c>
      <c r="K132" s="5">
        <f aca="true" t="shared" si="5" ref="K132:K195">J132-I132</f>
        <v>7149</v>
      </c>
    </row>
    <row r="133" spans="1:11" ht="12.75">
      <c r="A133" t="s">
        <v>7</v>
      </c>
      <c r="B133">
        <v>20030321</v>
      </c>
      <c r="C133" t="s">
        <v>4</v>
      </c>
      <c r="D133">
        <v>5.148</v>
      </c>
      <c r="E133">
        <v>20030324</v>
      </c>
      <c r="F133" t="s">
        <v>3</v>
      </c>
      <c r="G133">
        <v>5.198</v>
      </c>
      <c r="H133" s="2">
        <v>125</v>
      </c>
      <c r="I133" s="5">
        <f t="shared" si="4"/>
        <v>33591</v>
      </c>
      <c r="J133" s="5">
        <f>MAX(I$2:I133,0)</f>
        <v>40615</v>
      </c>
      <c r="K133" s="5">
        <f t="shared" si="5"/>
        <v>7024</v>
      </c>
    </row>
    <row r="134" spans="1:11" ht="12.75">
      <c r="A134" t="s">
        <v>7</v>
      </c>
      <c r="B134">
        <v>20030324</v>
      </c>
      <c r="C134" t="s">
        <v>0</v>
      </c>
      <c r="D134">
        <v>5.198</v>
      </c>
      <c r="E134">
        <v>20030325</v>
      </c>
      <c r="F134" t="s">
        <v>1</v>
      </c>
      <c r="G134">
        <v>5.244</v>
      </c>
      <c r="H134" s="1">
        <v>-116</v>
      </c>
      <c r="I134" s="5">
        <f t="shared" si="4"/>
        <v>33475</v>
      </c>
      <c r="J134" s="5">
        <f>MAX(I$2:I134,0)</f>
        <v>40615</v>
      </c>
      <c r="K134" s="5">
        <f t="shared" si="5"/>
        <v>7140</v>
      </c>
    </row>
    <row r="135" spans="1:11" ht="12.75">
      <c r="A135" t="s">
        <v>6</v>
      </c>
      <c r="B135">
        <v>20030325</v>
      </c>
      <c r="C135" t="s">
        <v>0</v>
      </c>
      <c r="D135">
        <v>76.80001</v>
      </c>
      <c r="E135">
        <v>20030402</v>
      </c>
      <c r="F135" t="s">
        <v>1</v>
      </c>
      <c r="G135">
        <v>72.4</v>
      </c>
      <c r="H135" s="2">
        <v>1100</v>
      </c>
      <c r="I135" s="5">
        <f t="shared" si="4"/>
        <v>34575</v>
      </c>
      <c r="J135" s="5">
        <f>MAX(I$2:I135,0)</f>
        <v>40615</v>
      </c>
      <c r="K135" s="5">
        <f t="shared" si="5"/>
        <v>6040</v>
      </c>
    </row>
    <row r="136" spans="1:11" ht="12.75">
      <c r="A136" t="s">
        <v>7</v>
      </c>
      <c r="B136">
        <v>20030325</v>
      </c>
      <c r="C136" t="s">
        <v>2</v>
      </c>
      <c r="D136">
        <v>5.244</v>
      </c>
      <c r="E136">
        <v>20030326</v>
      </c>
      <c r="F136" t="s">
        <v>3</v>
      </c>
      <c r="G136">
        <v>5.091</v>
      </c>
      <c r="H136" s="1">
        <v>-383</v>
      </c>
      <c r="I136" s="5">
        <f t="shared" si="4"/>
        <v>34192</v>
      </c>
      <c r="J136" s="5">
        <f>MAX(I$2:I136,0)</f>
        <v>40615</v>
      </c>
      <c r="K136" s="5">
        <f t="shared" si="5"/>
        <v>6423</v>
      </c>
    </row>
    <row r="137" spans="1:11" ht="12.75">
      <c r="A137" t="s">
        <v>9</v>
      </c>
      <c r="B137">
        <v>20030325</v>
      </c>
      <c r="C137" t="s">
        <v>2</v>
      </c>
      <c r="D137">
        <v>0.9245</v>
      </c>
      <c r="E137">
        <v>20030331</v>
      </c>
      <c r="F137" t="s">
        <v>3</v>
      </c>
      <c r="G137">
        <v>0.9356</v>
      </c>
      <c r="H137" s="2">
        <v>466</v>
      </c>
      <c r="I137" s="5">
        <f t="shared" si="4"/>
        <v>34658</v>
      </c>
      <c r="J137" s="5">
        <f>MAX(I$2:I137,0)</f>
        <v>40615</v>
      </c>
      <c r="K137" s="5">
        <f t="shared" si="5"/>
        <v>5957</v>
      </c>
    </row>
    <row r="138" spans="1:11" ht="12.75">
      <c r="A138" t="s">
        <v>7</v>
      </c>
      <c r="B138">
        <v>20030326</v>
      </c>
      <c r="C138" t="s">
        <v>0</v>
      </c>
      <c r="D138">
        <v>5.091</v>
      </c>
      <c r="E138">
        <v>20030327</v>
      </c>
      <c r="F138" t="s">
        <v>1</v>
      </c>
      <c r="G138">
        <v>5.179</v>
      </c>
      <c r="H138" s="1">
        <v>-221</v>
      </c>
      <c r="I138" s="5">
        <f t="shared" si="4"/>
        <v>34437</v>
      </c>
      <c r="J138" s="5">
        <f>MAX(I$2:I138,0)</f>
        <v>40615</v>
      </c>
      <c r="K138" s="5">
        <f t="shared" si="5"/>
        <v>6178</v>
      </c>
    </row>
    <row r="139" spans="1:11" ht="12.75">
      <c r="A139" t="s">
        <v>7</v>
      </c>
      <c r="B139">
        <v>20030327</v>
      </c>
      <c r="C139" t="s">
        <v>2</v>
      </c>
      <c r="D139">
        <v>5.179</v>
      </c>
      <c r="E139">
        <v>20030331</v>
      </c>
      <c r="F139" t="s">
        <v>3</v>
      </c>
      <c r="G139">
        <v>5.091</v>
      </c>
      <c r="H139" s="1">
        <v>-220</v>
      </c>
      <c r="I139" s="5">
        <f t="shared" si="4"/>
        <v>34217</v>
      </c>
      <c r="J139" s="5">
        <f>MAX(I$2:I139,0)</f>
        <v>40615</v>
      </c>
      <c r="K139" s="5">
        <f t="shared" si="5"/>
        <v>6398</v>
      </c>
    </row>
    <row r="140" spans="1:11" ht="12.75">
      <c r="A140" t="s">
        <v>7</v>
      </c>
      <c r="B140">
        <v>20030331</v>
      </c>
      <c r="C140" t="s">
        <v>0</v>
      </c>
      <c r="D140">
        <v>5.091</v>
      </c>
      <c r="E140">
        <v>20030401</v>
      </c>
      <c r="F140" t="s">
        <v>1</v>
      </c>
      <c r="G140">
        <v>5.112</v>
      </c>
      <c r="H140" s="1">
        <v>-53</v>
      </c>
      <c r="I140" s="5">
        <f t="shared" si="4"/>
        <v>34164</v>
      </c>
      <c r="J140" s="5">
        <f>MAX(I$2:I140,0)</f>
        <v>40615</v>
      </c>
      <c r="K140" s="5">
        <f t="shared" si="5"/>
        <v>6451</v>
      </c>
    </row>
    <row r="141" spans="1:11" ht="12.75">
      <c r="A141" t="s">
        <v>9</v>
      </c>
      <c r="B141">
        <v>20030331</v>
      </c>
      <c r="C141" t="s">
        <v>0</v>
      </c>
      <c r="D141">
        <v>0.9356</v>
      </c>
      <c r="E141">
        <v>20030404</v>
      </c>
      <c r="F141" t="s">
        <v>1</v>
      </c>
      <c r="G141">
        <v>0.8712</v>
      </c>
      <c r="H141" s="2">
        <v>2704</v>
      </c>
      <c r="I141" s="5">
        <f t="shared" si="4"/>
        <v>36868</v>
      </c>
      <c r="J141" s="5">
        <f>MAX(I$2:I141,0)</f>
        <v>40615</v>
      </c>
      <c r="K141" s="5">
        <f t="shared" si="5"/>
        <v>3747</v>
      </c>
    </row>
    <row r="142" spans="1:11" ht="12.75">
      <c r="A142" t="s">
        <v>7</v>
      </c>
      <c r="B142">
        <v>20030401</v>
      </c>
      <c r="C142" t="s">
        <v>2</v>
      </c>
      <c r="D142">
        <v>5.112</v>
      </c>
      <c r="E142">
        <v>20030402</v>
      </c>
      <c r="F142" t="s">
        <v>3</v>
      </c>
      <c r="G142">
        <v>4.972</v>
      </c>
      <c r="H142" s="1">
        <v>-350</v>
      </c>
      <c r="I142" s="5">
        <f t="shared" si="4"/>
        <v>36518</v>
      </c>
      <c r="J142" s="5">
        <f>MAX(I$2:I142,0)</f>
        <v>40615</v>
      </c>
      <c r="K142" s="5">
        <f t="shared" si="5"/>
        <v>4097</v>
      </c>
    </row>
    <row r="143" spans="1:11" ht="12.75">
      <c r="A143" t="s">
        <v>6</v>
      </c>
      <c r="B143">
        <v>20030402</v>
      </c>
      <c r="C143" t="s">
        <v>2</v>
      </c>
      <c r="D143">
        <v>72.4</v>
      </c>
      <c r="E143">
        <v>20030403</v>
      </c>
      <c r="F143" t="s">
        <v>3</v>
      </c>
      <c r="G143">
        <v>71</v>
      </c>
      <c r="H143" s="1">
        <v>-351</v>
      </c>
      <c r="I143" s="5">
        <f t="shared" si="4"/>
        <v>36167</v>
      </c>
      <c r="J143" s="5">
        <f>MAX(I$2:I143,0)</f>
        <v>40615</v>
      </c>
      <c r="K143" s="5">
        <f t="shared" si="5"/>
        <v>4448</v>
      </c>
    </row>
    <row r="144" spans="1:11" ht="12.75">
      <c r="A144" t="s">
        <v>7</v>
      </c>
      <c r="B144">
        <v>20030402</v>
      </c>
      <c r="C144" t="s">
        <v>0</v>
      </c>
      <c r="D144">
        <v>4.972</v>
      </c>
      <c r="E144">
        <v>20030404</v>
      </c>
      <c r="F144" t="s">
        <v>1</v>
      </c>
      <c r="G144">
        <v>4.99</v>
      </c>
      <c r="H144" s="1">
        <v>-46</v>
      </c>
      <c r="I144" s="5">
        <f t="shared" si="4"/>
        <v>36121</v>
      </c>
      <c r="J144" s="5">
        <f>MAX(I$2:I144,0)</f>
        <v>40615</v>
      </c>
      <c r="K144" s="5">
        <f t="shared" si="5"/>
        <v>4494</v>
      </c>
    </row>
    <row r="145" spans="1:11" ht="12.75">
      <c r="A145" t="s">
        <v>6</v>
      </c>
      <c r="B145">
        <v>20030403</v>
      </c>
      <c r="C145" t="s">
        <v>0</v>
      </c>
      <c r="D145">
        <v>71</v>
      </c>
      <c r="E145">
        <v>20030407</v>
      </c>
      <c r="F145" t="s">
        <v>1</v>
      </c>
      <c r="G145">
        <v>73.35</v>
      </c>
      <c r="H145" s="1">
        <v>-588</v>
      </c>
      <c r="I145" s="5">
        <f t="shared" si="4"/>
        <v>35533</v>
      </c>
      <c r="J145" s="5">
        <f>MAX(I$2:I145,0)</f>
        <v>40615</v>
      </c>
      <c r="K145" s="5">
        <f t="shared" si="5"/>
        <v>5082</v>
      </c>
    </row>
    <row r="146" spans="1:11" ht="12.75">
      <c r="A146" t="s">
        <v>7</v>
      </c>
      <c r="B146">
        <v>20030404</v>
      </c>
      <c r="C146" t="s">
        <v>2</v>
      </c>
      <c r="D146">
        <v>4.99</v>
      </c>
      <c r="E146">
        <v>20030408</v>
      </c>
      <c r="F146" t="s">
        <v>3</v>
      </c>
      <c r="G146">
        <v>5.125</v>
      </c>
      <c r="H146" s="2">
        <v>337</v>
      </c>
      <c r="I146" s="5">
        <f t="shared" si="4"/>
        <v>35870</v>
      </c>
      <c r="J146" s="5">
        <f>MAX(I$2:I146,0)</f>
        <v>40615</v>
      </c>
      <c r="K146" s="5">
        <f t="shared" si="5"/>
        <v>4745</v>
      </c>
    </row>
    <row r="147" spans="1:11" ht="12.75">
      <c r="A147" t="s">
        <v>9</v>
      </c>
      <c r="B147">
        <v>20030404</v>
      </c>
      <c r="C147" t="s">
        <v>2</v>
      </c>
      <c r="D147">
        <v>0.8712</v>
      </c>
      <c r="E147">
        <v>20030409</v>
      </c>
      <c r="F147" t="s">
        <v>3</v>
      </c>
      <c r="G147">
        <v>0.83</v>
      </c>
      <c r="H147" s="1">
        <v>-1731</v>
      </c>
      <c r="I147" s="5">
        <f t="shared" si="4"/>
        <v>34139</v>
      </c>
      <c r="J147" s="5">
        <f>MAX(I$2:I147,0)</f>
        <v>40615</v>
      </c>
      <c r="K147" s="5">
        <f t="shared" si="5"/>
        <v>6476</v>
      </c>
    </row>
    <row r="148" spans="1:11" ht="12.75">
      <c r="A148" t="s">
        <v>6</v>
      </c>
      <c r="B148">
        <v>20030407</v>
      </c>
      <c r="C148" t="s">
        <v>2</v>
      </c>
      <c r="D148">
        <v>73.35</v>
      </c>
      <c r="E148">
        <v>20030410</v>
      </c>
      <c r="F148" t="s">
        <v>3</v>
      </c>
      <c r="G148">
        <v>71.55</v>
      </c>
      <c r="H148" s="1">
        <v>-450</v>
      </c>
      <c r="I148" s="5">
        <f t="shared" si="4"/>
        <v>33689</v>
      </c>
      <c r="J148" s="5">
        <f>MAX(I$2:I148,0)</f>
        <v>40615</v>
      </c>
      <c r="K148" s="5">
        <f t="shared" si="5"/>
        <v>6926</v>
      </c>
    </row>
    <row r="149" spans="1:11" ht="12.75">
      <c r="A149" t="s">
        <v>7</v>
      </c>
      <c r="B149">
        <v>20030408</v>
      </c>
      <c r="C149" t="s">
        <v>0</v>
      </c>
      <c r="D149">
        <v>5.125</v>
      </c>
      <c r="E149">
        <v>20030409</v>
      </c>
      <c r="F149" t="s">
        <v>1</v>
      </c>
      <c r="G149">
        <v>5.136</v>
      </c>
      <c r="H149" s="1">
        <v>-28</v>
      </c>
      <c r="I149" s="5">
        <f t="shared" si="4"/>
        <v>33661</v>
      </c>
      <c r="J149" s="5">
        <f>MAX(I$2:I149,0)</f>
        <v>40615</v>
      </c>
      <c r="K149" s="5">
        <f t="shared" si="5"/>
        <v>6954</v>
      </c>
    </row>
    <row r="150" spans="1:11" ht="12.75">
      <c r="A150" t="s">
        <v>7</v>
      </c>
      <c r="B150">
        <v>20030409</v>
      </c>
      <c r="C150" t="s">
        <v>2</v>
      </c>
      <c r="D150">
        <v>5.136</v>
      </c>
      <c r="E150">
        <v>20030416</v>
      </c>
      <c r="F150" t="s">
        <v>3</v>
      </c>
      <c r="G150">
        <v>5.657</v>
      </c>
      <c r="H150" s="2">
        <v>1302</v>
      </c>
      <c r="I150" s="5">
        <f t="shared" si="4"/>
        <v>34963</v>
      </c>
      <c r="J150" s="5">
        <f>MAX(I$2:I150,0)</f>
        <v>40615</v>
      </c>
      <c r="K150" s="5">
        <f t="shared" si="5"/>
        <v>5652</v>
      </c>
    </row>
    <row r="151" spans="1:11" ht="12.75">
      <c r="A151" t="s">
        <v>9</v>
      </c>
      <c r="B151">
        <v>20030409</v>
      </c>
      <c r="C151" t="s">
        <v>0</v>
      </c>
      <c r="D151">
        <v>0.83</v>
      </c>
      <c r="E151">
        <v>20030410</v>
      </c>
      <c r="F151" t="s">
        <v>1</v>
      </c>
      <c r="G151">
        <v>0.8769</v>
      </c>
      <c r="H151" s="1">
        <v>-1970</v>
      </c>
      <c r="I151" s="5">
        <f t="shared" si="4"/>
        <v>32993</v>
      </c>
      <c r="J151" s="5">
        <f>MAX(I$2:I151,0)</f>
        <v>40615</v>
      </c>
      <c r="K151" s="5">
        <f t="shared" si="5"/>
        <v>7622</v>
      </c>
    </row>
    <row r="152" spans="1:11" ht="12.75">
      <c r="A152" t="s">
        <v>6</v>
      </c>
      <c r="B152">
        <v>20030410</v>
      </c>
      <c r="C152" t="s">
        <v>0</v>
      </c>
      <c r="D152">
        <v>71.55</v>
      </c>
      <c r="E152">
        <v>20030411</v>
      </c>
      <c r="F152" t="s">
        <v>1</v>
      </c>
      <c r="G152">
        <v>71.95</v>
      </c>
      <c r="H152" s="1">
        <v>-100</v>
      </c>
      <c r="I152" s="5">
        <f t="shared" si="4"/>
        <v>32893</v>
      </c>
      <c r="J152" s="5">
        <f>MAX(I$2:I152,0)</f>
        <v>40615</v>
      </c>
      <c r="K152" s="5">
        <f t="shared" si="5"/>
        <v>7722</v>
      </c>
    </row>
    <row r="153" spans="1:11" ht="12.75">
      <c r="A153" t="s">
        <v>9</v>
      </c>
      <c r="B153">
        <v>20030410</v>
      </c>
      <c r="C153" t="s">
        <v>2</v>
      </c>
      <c r="D153">
        <v>0.8769</v>
      </c>
      <c r="E153">
        <v>20030414</v>
      </c>
      <c r="F153" t="s">
        <v>0</v>
      </c>
      <c r="G153">
        <v>0.8491</v>
      </c>
      <c r="H153" s="1">
        <v>-1168</v>
      </c>
      <c r="I153" s="5">
        <f t="shared" si="4"/>
        <v>31725</v>
      </c>
      <c r="J153" s="5">
        <f>MAX(I$2:I153,0)</f>
        <v>40615</v>
      </c>
      <c r="K153" s="5">
        <f t="shared" si="5"/>
        <v>8890</v>
      </c>
    </row>
    <row r="154" spans="1:11" ht="12.75">
      <c r="A154" t="s">
        <v>6</v>
      </c>
      <c r="B154">
        <v>20030411</v>
      </c>
      <c r="C154" t="s">
        <v>2</v>
      </c>
      <c r="D154">
        <v>71.95</v>
      </c>
      <c r="E154">
        <v>20030415</v>
      </c>
      <c r="F154" t="s">
        <v>3</v>
      </c>
      <c r="G154">
        <v>73.15</v>
      </c>
      <c r="H154" s="2">
        <v>300</v>
      </c>
      <c r="I154" s="5">
        <f t="shared" si="4"/>
        <v>32025</v>
      </c>
      <c r="J154" s="5">
        <f>MAX(I$2:I154,0)</f>
        <v>40615</v>
      </c>
      <c r="K154" s="5">
        <f t="shared" si="5"/>
        <v>8590</v>
      </c>
    </row>
    <row r="155" spans="1:11" ht="12.75">
      <c r="A155" t="s">
        <v>9</v>
      </c>
      <c r="B155">
        <v>20030414</v>
      </c>
      <c r="C155" t="s">
        <v>4</v>
      </c>
      <c r="D155">
        <v>0.8352</v>
      </c>
      <c r="E155">
        <v>20030416</v>
      </c>
      <c r="F155" t="s">
        <v>3</v>
      </c>
      <c r="G155">
        <v>0.8455</v>
      </c>
      <c r="H155" s="2">
        <v>432</v>
      </c>
      <c r="I155" s="5">
        <f t="shared" si="4"/>
        <v>32457</v>
      </c>
      <c r="J155" s="5">
        <f>MAX(I$2:I155,0)</f>
        <v>40615</v>
      </c>
      <c r="K155" s="5">
        <f t="shared" si="5"/>
        <v>8158</v>
      </c>
    </row>
    <row r="156" spans="1:11" ht="12.75">
      <c r="A156" t="s">
        <v>6</v>
      </c>
      <c r="B156">
        <v>20030415</v>
      </c>
      <c r="C156" t="s">
        <v>0</v>
      </c>
      <c r="D156">
        <v>73.15</v>
      </c>
      <c r="E156">
        <v>20030416</v>
      </c>
      <c r="F156" t="s">
        <v>1</v>
      </c>
      <c r="G156">
        <v>74</v>
      </c>
      <c r="H156" s="1">
        <v>-213</v>
      </c>
      <c r="I156" s="5">
        <f t="shared" si="4"/>
        <v>32244</v>
      </c>
      <c r="J156" s="5">
        <f>MAX(I$2:I156,0)</f>
        <v>40615</v>
      </c>
      <c r="K156" s="5">
        <f t="shared" si="5"/>
        <v>8371</v>
      </c>
    </row>
    <row r="157" spans="1:11" ht="12.75">
      <c r="A157" t="s">
        <v>6</v>
      </c>
      <c r="B157">
        <v>20030416</v>
      </c>
      <c r="C157" t="s">
        <v>2</v>
      </c>
      <c r="D157">
        <v>74</v>
      </c>
      <c r="E157">
        <v>20030417</v>
      </c>
      <c r="F157" t="s">
        <v>3</v>
      </c>
      <c r="G157">
        <v>72.9</v>
      </c>
      <c r="H157" s="1">
        <v>-275</v>
      </c>
      <c r="I157" s="5">
        <f t="shared" si="4"/>
        <v>31969</v>
      </c>
      <c r="J157" s="5">
        <f>MAX(I$2:I157,0)</f>
        <v>40615</v>
      </c>
      <c r="K157" s="5">
        <f t="shared" si="5"/>
        <v>8646</v>
      </c>
    </row>
    <row r="158" spans="1:11" ht="12.75">
      <c r="A158" t="s">
        <v>7</v>
      </c>
      <c r="B158">
        <v>20030416</v>
      </c>
      <c r="C158" t="s">
        <v>0</v>
      </c>
      <c r="D158">
        <v>5.657</v>
      </c>
      <c r="E158">
        <v>20030417</v>
      </c>
      <c r="F158" t="s">
        <v>1</v>
      </c>
      <c r="G158">
        <v>5.751</v>
      </c>
      <c r="H158" s="1">
        <v>-235</v>
      </c>
      <c r="I158" s="5">
        <f t="shared" si="4"/>
        <v>31734</v>
      </c>
      <c r="J158" s="5">
        <f>MAX(I$2:I158,0)</f>
        <v>40615</v>
      </c>
      <c r="K158" s="5">
        <f t="shared" si="5"/>
        <v>8881</v>
      </c>
    </row>
    <row r="159" spans="1:11" ht="12.75">
      <c r="A159" t="s">
        <v>9</v>
      </c>
      <c r="B159">
        <v>20030416</v>
      </c>
      <c r="C159" t="s">
        <v>0</v>
      </c>
      <c r="D159">
        <v>0.8455</v>
      </c>
      <c r="E159">
        <v>20030417</v>
      </c>
      <c r="F159" t="s">
        <v>1</v>
      </c>
      <c r="G159">
        <v>0.8749</v>
      </c>
      <c r="H159" s="1">
        <v>-1235</v>
      </c>
      <c r="I159" s="5">
        <f t="shared" si="4"/>
        <v>30499</v>
      </c>
      <c r="J159" s="5">
        <f>MAX(I$2:I159,0)</f>
        <v>40615</v>
      </c>
      <c r="K159" s="5">
        <f t="shared" si="5"/>
        <v>10116</v>
      </c>
    </row>
    <row r="160" spans="1:11" ht="12.75">
      <c r="A160" t="s">
        <v>6</v>
      </c>
      <c r="B160">
        <v>20030417</v>
      </c>
      <c r="C160" t="s">
        <v>0</v>
      </c>
      <c r="D160">
        <v>72.9</v>
      </c>
      <c r="E160">
        <v>20030423</v>
      </c>
      <c r="F160" t="s">
        <v>1</v>
      </c>
      <c r="G160">
        <v>72.10001</v>
      </c>
      <c r="H160" s="2">
        <v>199</v>
      </c>
      <c r="I160" s="5">
        <f t="shared" si="4"/>
        <v>30698</v>
      </c>
      <c r="J160" s="5">
        <f>MAX(I$2:I160,0)</f>
        <v>40615</v>
      </c>
      <c r="K160" s="5">
        <f t="shared" si="5"/>
        <v>9917</v>
      </c>
    </row>
    <row r="161" spans="1:11" ht="12.75">
      <c r="A161" t="s">
        <v>7</v>
      </c>
      <c r="B161">
        <v>20030417</v>
      </c>
      <c r="C161" t="s">
        <v>2</v>
      </c>
      <c r="D161">
        <v>5.751</v>
      </c>
      <c r="E161">
        <v>20030422</v>
      </c>
      <c r="F161" t="s">
        <v>0</v>
      </c>
      <c r="G161">
        <v>5.645</v>
      </c>
      <c r="H161" s="1">
        <v>-265</v>
      </c>
      <c r="I161" s="5">
        <f t="shared" si="4"/>
        <v>30433</v>
      </c>
      <c r="J161" s="5">
        <f>MAX(I$2:I161,0)</f>
        <v>40615</v>
      </c>
      <c r="K161" s="5">
        <f t="shared" si="5"/>
        <v>10182</v>
      </c>
    </row>
    <row r="162" spans="1:11" ht="12.75">
      <c r="A162" t="s">
        <v>9</v>
      </c>
      <c r="B162">
        <v>20030417</v>
      </c>
      <c r="C162" t="s">
        <v>2</v>
      </c>
      <c r="D162">
        <v>0.8749</v>
      </c>
      <c r="E162">
        <v>20030422</v>
      </c>
      <c r="F162" t="s">
        <v>3</v>
      </c>
      <c r="G162">
        <v>0.8655</v>
      </c>
      <c r="H162" s="1">
        <v>-395</v>
      </c>
      <c r="I162" s="5">
        <f t="shared" si="4"/>
        <v>30038</v>
      </c>
      <c r="J162" s="5">
        <f>MAX(I$2:I162,0)</f>
        <v>40615</v>
      </c>
      <c r="K162" s="5">
        <f t="shared" si="5"/>
        <v>10577</v>
      </c>
    </row>
    <row r="163" spans="1:11" ht="12.75">
      <c r="A163" t="s">
        <v>7</v>
      </c>
      <c r="B163">
        <v>20030422</v>
      </c>
      <c r="C163" t="s">
        <v>4</v>
      </c>
      <c r="D163">
        <v>5.739</v>
      </c>
      <c r="E163">
        <v>20030423</v>
      </c>
      <c r="F163" t="s">
        <v>3</v>
      </c>
      <c r="G163">
        <v>5.75</v>
      </c>
      <c r="H163" s="2">
        <v>27</v>
      </c>
      <c r="I163" s="5">
        <f t="shared" si="4"/>
        <v>30065</v>
      </c>
      <c r="J163" s="5">
        <f>MAX(I$2:I163,0)</f>
        <v>40615</v>
      </c>
      <c r="K163" s="5">
        <f t="shared" si="5"/>
        <v>10550</v>
      </c>
    </row>
    <row r="164" spans="1:11" ht="12.75">
      <c r="A164" t="s">
        <v>9</v>
      </c>
      <c r="B164">
        <v>20030422</v>
      </c>
      <c r="C164" t="s">
        <v>0</v>
      </c>
      <c r="D164">
        <v>0.8655</v>
      </c>
      <c r="E164">
        <v>20030505</v>
      </c>
      <c r="F164" t="s">
        <v>1</v>
      </c>
      <c r="G164">
        <v>0.7788</v>
      </c>
      <c r="H164" s="2">
        <v>3641</v>
      </c>
      <c r="I164" s="5">
        <f t="shared" si="4"/>
        <v>33706</v>
      </c>
      <c r="J164" s="5">
        <f>MAX(I$2:I164,0)</f>
        <v>40615</v>
      </c>
      <c r="K164" s="5">
        <f t="shared" si="5"/>
        <v>6909</v>
      </c>
    </row>
    <row r="165" spans="1:11" ht="12.75">
      <c r="A165" t="s">
        <v>6</v>
      </c>
      <c r="B165">
        <v>20030423</v>
      </c>
      <c r="C165" t="s">
        <v>2</v>
      </c>
      <c r="D165">
        <v>72.10001</v>
      </c>
      <c r="E165">
        <v>20030428</v>
      </c>
      <c r="F165" t="s">
        <v>3</v>
      </c>
      <c r="G165">
        <v>71.4</v>
      </c>
      <c r="H165" s="1">
        <v>-176</v>
      </c>
      <c r="I165" s="5">
        <f t="shared" si="4"/>
        <v>33530</v>
      </c>
      <c r="J165" s="5">
        <f>MAX(I$2:I165,0)</f>
        <v>40615</v>
      </c>
      <c r="K165" s="5">
        <f t="shared" si="5"/>
        <v>7085</v>
      </c>
    </row>
    <row r="166" spans="1:11" ht="12.75">
      <c r="A166" t="s">
        <v>7</v>
      </c>
      <c r="B166">
        <v>20030423</v>
      </c>
      <c r="C166" t="s">
        <v>0</v>
      </c>
      <c r="D166">
        <v>5.75</v>
      </c>
      <c r="E166">
        <v>20030430</v>
      </c>
      <c r="F166" t="s">
        <v>1</v>
      </c>
      <c r="G166">
        <v>5.338</v>
      </c>
      <c r="H166" s="2">
        <v>1029</v>
      </c>
      <c r="I166" s="5">
        <f t="shared" si="4"/>
        <v>34559</v>
      </c>
      <c r="J166" s="5">
        <f>MAX(I$2:I166,0)</f>
        <v>40615</v>
      </c>
      <c r="K166" s="5">
        <f t="shared" si="5"/>
        <v>6056</v>
      </c>
    </row>
    <row r="167" spans="1:11" ht="12.75">
      <c r="A167" t="s">
        <v>6</v>
      </c>
      <c r="B167">
        <v>20030428</v>
      </c>
      <c r="C167" t="s">
        <v>0</v>
      </c>
      <c r="D167">
        <v>71.4</v>
      </c>
      <c r="E167">
        <v>20030429</v>
      </c>
      <c r="F167" t="s">
        <v>1</v>
      </c>
      <c r="G167">
        <v>72.4</v>
      </c>
      <c r="H167" s="1">
        <v>-250</v>
      </c>
      <c r="I167" s="5">
        <f t="shared" si="4"/>
        <v>34309</v>
      </c>
      <c r="J167" s="5">
        <f>MAX(I$2:I167,0)</f>
        <v>40615</v>
      </c>
      <c r="K167" s="5">
        <f t="shared" si="5"/>
        <v>6306</v>
      </c>
    </row>
    <row r="168" spans="1:11" ht="12.75">
      <c r="A168" t="s">
        <v>6</v>
      </c>
      <c r="B168">
        <v>20030429</v>
      </c>
      <c r="C168" t="s">
        <v>2</v>
      </c>
      <c r="D168">
        <v>72.4</v>
      </c>
      <c r="E168">
        <v>20030430</v>
      </c>
      <c r="F168" t="s">
        <v>0</v>
      </c>
      <c r="G168">
        <v>72.5</v>
      </c>
      <c r="H168" s="2">
        <v>24</v>
      </c>
      <c r="I168" s="5">
        <f t="shared" si="4"/>
        <v>34333</v>
      </c>
      <c r="J168" s="5">
        <f>MAX(I$2:I168,0)</f>
        <v>40615</v>
      </c>
      <c r="K168" s="5">
        <f t="shared" si="5"/>
        <v>6282</v>
      </c>
    </row>
    <row r="169" spans="1:11" ht="12.75">
      <c r="A169" t="s">
        <v>6</v>
      </c>
      <c r="B169">
        <v>20030430</v>
      </c>
      <c r="C169" t="s">
        <v>4</v>
      </c>
      <c r="D169">
        <v>73.1</v>
      </c>
      <c r="E169">
        <v>20030501</v>
      </c>
      <c r="F169" t="s">
        <v>3</v>
      </c>
      <c r="G169">
        <v>72.59998</v>
      </c>
      <c r="H169" s="1">
        <v>-126</v>
      </c>
      <c r="I169" s="5">
        <f t="shared" si="4"/>
        <v>34207</v>
      </c>
      <c r="J169" s="5">
        <f>MAX(I$2:I169,0)</f>
        <v>40615</v>
      </c>
      <c r="K169" s="5">
        <f t="shared" si="5"/>
        <v>6408</v>
      </c>
    </row>
    <row r="170" spans="1:11" ht="12.75">
      <c r="A170" t="s">
        <v>7</v>
      </c>
      <c r="B170">
        <v>20030430</v>
      </c>
      <c r="C170" t="s">
        <v>2</v>
      </c>
      <c r="D170">
        <v>5.338</v>
      </c>
      <c r="E170">
        <v>20030501</v>
      </c>
      <c r="F170" t="s">
        <v>3</v>
      </c>
      <c r="G170">
        <v>5.311</v>
      </c>
      <c r="H170" s="1">
        <v>-68</v>
      </c>
      <c r="I170" s="5">
        <f t="shared" si="4"/>
        <v>34139</v>
      </c>
      <c r="J170" s="5">
        <f>MAX(I$2:I170,0)</f>
        <v>40615</v>
      </c>
      <c r="K170" s="5">
        <f t="shared" si="5"/>
        <v>6476</v>
      </c>
    </row>
    <row r="171" spans="1:11" ht="12.75">
      <c r="A171" t="s">
        <v>6</v>
      </c>
      <c r="B171">
        <v>20030501</v>
      </c>
      <c r="C171" t="s">
        <v>0</v>
      </c>
      <c r="D171">
        <v>72.59998</v>
      </c>
      <c r="E171">
        <v>20030505</v>
      </c>
      <c r="F171" t="s">
        <v>1</v>
      </c>
      <c r="G171">
        <v>72</v>
      </c>
      <c r="H171" s="2">
        <v>149</v>
      </c>
      <c r="I171" s="5">
        <f t="shared" si="4"/>
        <v>34288</v>
      </c>
      <c r="J171" s="5">
        <f>MAX(I$2:I171,0)</f>
        <v>40615</v>
      </c>
      <c r="K171" s="5">
        <f t="shared" si="5"/>
        <v>6327</v>
      </c>
    </row>
    <row r="172" spans="1:11" ht="12.75">
      <c r="A172" t="s">
        <v>7</v>
      </c>
      <c r="B172">
        <v>20030501</v>
      </c>
      <c r="C172" t="s">
        <v>0</v>
      </c>
      <c r="D172">
        <v>5.311</v>
      </c>
      <c r="E172">
        <v>20030505</v>
      </c>
      <c r="F172" t="s">
        <v>1</v>
      </c>
      <c r="G172">
        <v>5.363</v>
      </c>
      <c r="H172" s="1">
        <v>-131</v>
      </c>
      <c r="I172" s="5">
        <f t="shared" si="4"/>
        <v>34157</v>
      </c>
      <c r="J172" s="5">
        <f>MAX(I$2:I172,0)</f>
        <v>40615</v>
      </c>
      <c r="K172" s="5">
        <f t="shared" si="5"/>
        <v>6458</v>
      </c>
    </row>
    <row r="173" spans="1:11" ht="12.75">
      <c r="A173" t="s">
        <v>6</v>
      </c>
      <c r="B173">
        <v>20030505</v>
      </c>
      <c r="C173" t="s">
        <v>2</v>
      </c>
      <c r="D173">
        <v>72</v>
      </c>
      <c r="E173">
        <v>20030515</v>
      </c>
      <c r="F173" t="s">
        <v>3</v>
      </c>
      <c r="G173">
        <v>76.3</v>
      </c>
      <c r="H173" s="2">
        <v>1074</v>
      </c>
      <c r="I173" s="5">
        <f t="shared" si="4"/>
        <v>35231</v>
      </c>
      <c r="J173" s="5">
        <f>MAX(I$2:I173,0)</f>
        <v>40615</v>
      </c>
      <c r="K173" s="5">
        <f t="shared" si="5"/>
        <v>5384</v>
      </c>
    </row>
    <row r="174" spans="1:11" ht="12.75">
      <c r="A174" t="s">
        <v>7</v>
      </c>
      <c r="B174">
        <v>20030505</v>
      </c>
      <c r="C174" t="s">
        <v>2</v>
      </c>
      <c r="D174">
        <v>5.363</v>
      </c>
      <c r="E174">
        <v>20030515</v>
      </c>
      <c r="F174" t="s">
        <v>3</v>
      </c>
      <c r="G174">
        <v>6.257</v>
      </c>
      <c r="H174" s="2">
        <v>2235</v>
      </c>
      <c r="I174" s="5">
        <f t="shared" si="4"/>
        <v>37466</v>
      </c>
      <c r="J174" s="5">
        <f>MAX(I$2:I174,0)</f>
        <v>40615</v>
      </c>
      <c r="K174" s="5">
        <f t="shared" si="5"/>
        <v>3149</v>
      </c>
    </row>
    <row r="175" spans="1:11" ht="12.75">
      <c r="A175" t="s">
        <v>9</v>
      </c>
      <c r="B175">
        <v>20030505</v>
      </c>
      <c r="C175" t="s">
        <v>2</v>
      </c>
      <c r="D175">
        <v>0.7788</v>
      </c>
      <c r="E175">
        <v>20030506</v>
      </c>
      <c r="F175" t="s">
        <v>3</v>
      </c>
      <c r="G175">
        <v>0.7792</v>
      </c>
      <c r="H175" s="2">
        <v>16</v>
      </c>
      <c r="I175" s="5">
        <f t="shared" si="4"/>
        <v>37482</v>
      </c>
      <c r="J175" s="5">
        <f>MAX(I$2:I175,0)</f>
        <v>40615</v>
      </c>
      <c r="K175" s="5">
        <f t="shared" si="5"/>
        <v>3133</v>
      </c>
    </row>
    <row r="176" spans="1:11" ht="12.75">
      <c r="A176" t="s">
        <v>9</v>
      </c>
      <c r="B176">
        <v>20030506</v>
      </c>
      <c r="C176" t="s">
        <v>0</v>
      </c>
      <c r="D176">
        <v>0.7792</v>
      </c>
      <c r="E176">
        <v>20030507</v>
      </c>
      <c r="F176" t="s">
        <v>1</v>
      </c>
      <c r="G176">
        <v>0.7795</v>
      </c>
      <c r="H176" s="1">
        <v>-13</v>
      </c>
      <c r="I176" s="5">
        <f t="shared" si="4"/>
        <v>37469</v>
      </c>
      <c r="J176" s="5">
        <f>MAX(I$2:I176,0)</f>
        <v>40615</v>
      </c>
      <c r="K176" s="5">
        <f t="shared" si="5"/>
        <v>3146</v>
      </c>
    </row>
    <row r="177" spans="1:11" ht="12.75">
      <c r="A177" t="s">
        <v>9</v>
      </c>
      <c r="B177">
        <v>20030507</v>
      </c>
      <c r="C177" t="s">
        <v>2</v>
      </c>
      <c r="D177">
        <v>0.7795</v>
      </c>
      <c r="E177">
        <v>20030512</v>
      </c>
      <c r="F177" t="s">
        <v>3</v>
      </c>
      <c r="G177">
        <v>0.8225</v>
      </c>
      <c r="H177" s="2">
        <v>1805</v>
      </c>
      <c r="I177" s="5">
        <f t="shared" si="4"/>
        <v>39274</v>
      </c>
      <c r="J177" s="5">
        <f>MAX(I$2:I177,0)</f>
        <v>40615</v>
      </c>
      <c r="K177" s="5">
        <f t="shared" si="5"/>
        <v>1341</v>
      </c>
    </row>
    <row r="178" spans="1:11" ht="12.75">
      <c r="A178" t="s">
        <v>9</v>
      </c>
      <c r="B178">
        <v>20030512</v>
      </c>
      <c r="C178" t="s">
        <v>0</v>
      </c>
      <c r="D178">
        <v>0.8225</v>
      </c>
      <c r="E178">
        <v>20030513</v>
      </c>
      <c r="F178" t="s">
        <v>1</v>
      </c>
      <c r="G178">
        <v>0.8385</v>
      </c>
      <c r="H178" s="1">
        <v>-672</v>
      </c>
      <c r="I178" s="5">
        <f t="shared" si="4"/>
        <v>38602</v>
      </c>
      <c r="J178" s="5">
        <f>MAX(I$2:I178,0)</f>
        <v>40615</v>
      </c>
      <c r="K178" s="5">
        <f t="shared" si="5"/>
        <v>2013</v>
      </c>
    </row>
    <row r="179" spans="1:11" ht="12.75">
      <c r="A179" t="s">
        <v>9</v>
      </c>
      <c r="B179">
        <v>20030513</v>
      </c>
      <c r="C179" t="s">
        <v>2</v>
      </c>
      <c r="D179">
        <v>0.8385</v>
      </c>
      <c r="E179">
        <v>20030514</v>
      </c>
      <c r="F179" t="s">
        <v>0</v>
      </c>
      <c r="G179">
        <v>0.8737</v>
      </c>
      <c r="H179" s="2">
        <v>1478</v>
      </c>
      <c r="I179" s="5">
        <f t="shared" si="4"/>
        <v>40080</v>
      </c>
      <c r="J179" s="5">
        <f>MAX(I$2:I179,0)</f>
        <v>40615</v>
      </c>
      <c r="K179" s="5">
        <f t="shared" si="5"/>
        <v>535</v>
      </c>
    </row>
    <row r="180" spans="1:11" ht="12.75">
      <c r="A180" t="s">
        <v>9</v>
      </c>
      <c r="B180">
        <v>20030514</v>
      </c>
      <c r="C180" t="s">
        <v>4</v>
      </c>
      <c r="D180">
        <v>0.8477</v>
      </c>
      <c r="E180">
        <v>20030519</v>
      </c>
      <c r="F180" t="s">
        <v>3</v>
      </c>
      <c r="G180">
        <v>0.8338</v>
      </c>
      <c r="H180" s="1">
        <v>-584</v>
      </c>
      <c r="I180" s="5">
        <f t="shared" si="4"/>
        <v>39496</v>
      </c>
      <c r="J180" s="5">
        <f>MAX(I$2:I180,0)</f>
        <v>40615</v>
      </c>
      <c r="K180" s="5">
        <f t="shared" si="5"/>
        <v>1119</v>
      </c>
    </row>
    <row r="181" spans="1:11" ht="12.75">
      <c r="A181" t="s">
        <v>6</v>
      </c>
      <c r="B181">
        <v>20030515</v>
      </c>
      <c r="C181" t="s">
        <v>0</v>
      </c>
      <c r="D181">
        <v>76.3</v>
      </c>
      <c r="E181">
        <v>20030520</v>
      </c>
      <c r="F181" t="s">
        <v>1</v>
      </c>
      <c r="G181">
        <v>76.05</v>
      </c>
      <c r="H181" s="2">
        <v>62</v>
      </c>
      <c r="I181" s="5">
        <f t="shared" si="4"/>
        <v>39558</v>
      </c>
      <c r="J181" s="5">
        <f>MAX(I$2:I181,0)</f>
        <v>40615</v>
      </c>
      <c r="K181" s="5">
        <f t="shared" si="5"/>
        <v>1057</v>
      </c>
    </row>
    <row r="182" spans="1:11" ht="12.75">
      <c r="A182" t="s">
        <v>7</v>
      </c>
      <c r="B182">
        <v>20030515</v>
      </c>
      <c r="C182" t="s">
        <v>0</v>
      </c>
      <c r="D182">
        <v>6.257</v>
      </c>
      <c r="E182">
        <v>20030519</v>
      </c>
      <c r="F182" t="s">
        <v>1</v>
      </c>
      <c r="G182">
        <v>6.136</v>
      </c>
      <c r="H182" s="2">
        <v>302</v>
      </c>
      <c r="I182" s="5">
        <f t="shared" si="4"/>
        <v>39860</v>
      </c>
      <c r="J182" s="5">
        <f>MAX(I$2:I182,0)</f>
        <v>40615</v>
      </c>
      <c r="K182" s="5">
        <f t="shared" si="5"/>
        <v>755</v>
      </c>
    </row>
    <row r="183" spans="1:11" ht="12.75">
      <c r="A183" t="s">
        <v>7</v>
      </c>
      <c r="B183">
        <v>20030519</v>
      </c>
      <c r="C183" t="s">
        <v>2</v>
      </c>
      <c r="D183">
        <v>6.136</v>
      </c>
      <c r="E183">
        <v>20030521</v>
      </c>
      <c r="F183" t="s">
        <v>0</v>
      </c>
      <c r="G183">
        <v>6.198</v>
      </c>
      <c r="H183" s="2">
        <v>154</v>
      </c>
      <c r="I183" s="5">
        <f t="shared" si="4"/>
        <v>40014</v>
      </c>
      <c r="J183" s="5">
        <f>MAX(I$2:I183,0)</f>
        <v>40615</v>
      </c>
      <c r="K183" s="5">
        <f t="shared" si="5"/>
        <v>601</v>
      </c>
    </row>
    <row r="184" spans="1:11" ht="12.75">
      <c r="A184" t="s">
        <v>9</v>
      </c>
      <c r="B184">
        <v>20030519</v>
      </c>
      <c r="C184" t="s">
        <v>0</v>
      </c>
      <c r="D184">
        <v>0.8338</v>
      </c>
      <c r="E184">
        <v>20030520</v>
      </c>
      <c r="F184" t="s">
        <v>1</v>
      </c>
      <c r="G184">
        <v>0.8307</v>
      </c>
      <c r="H184" s="2">
        <v>130</v>
      </c>
      <c r="I184" s="5">
        <f t="shared" si="4"/>
        <v>40144</v>
      </c>
      <c r="J184" s="5">
        <f>MAX(I$2:I184,0)</f>
        <v>40615</v>
      </c>
      <c r="K184" s="5">
        <f t="shared" si="5"/>
        <v>471</v>
      </c>
    </row>
    <row r="185" spans="1:11" ht="12.75">
      <c r="A185" t="s">
        <v>6</v>
      </c>
      <c r="B185">
        <v>20030520</v>
      </c>
      <c r="C185" t="s">
        <v>2</v>
      </c>
      <c r="D185">
        <v>76.05</v>
      </c>
      <c r="E185">
        <v>20030522</v>
      </c>
      <c r="F185" t="s">
        <v>3</v>
      </c>
      <c r="G185">
        <v>77.35001</v>
      </c>
      <c r="H185" s="2">
        <v>325</v>
      </c>
      <c r="I185" s="5">
        <f t="shared" si="4"/>
        <v>40469</v>
      </c>
      <c r="J185" s="5">
        <f>MAX(I$2:I185,0)</f>
        <v>40615</v>
      </c>
      <c r="K185" s="5">
        <f t="shared" si="5"/>
        <v>146</v>
      </c>
    </row>
    <row r="186" spans="1:11" ht="12.75">
      <c r="A186" t="s">
        <v>9</v>
      </c>
      <c r="B186">
        <v>20030520</v>
      </c>
      <c r="C186" t="s">
        <v>2</v>
      </c>
      <c r="D186">
        <v>0.8307</v>
      </c>
      <c r="E186">
        <v>20030521</v>
      </c>
      <c r="F186" t="s">
        <v>3</v>
      </c>
      <c r="G186">
        <v>0.8218</v>
      </c>
      <c r="H186" s="1">
        <v>-374</v>
      </c>
      <c r="I186" s="5">
        <f t="shared" si="4"/>
        <v>40095</v>
      </c>
      <c r="J186" s="5">
        <f>MAX(I$2:I186,0)</f>
        <v>40615</v>
      </c>
      <c r="K186" s="5">
        <f t="shared" si="5"/>
        <v>520</v>
      </c>
    </row>
    <row r="187" spans="1:11" ht="12.75">
      <c r="A187" t="s">
        <v>7</v>
      </c>
      <c r="B187">
        <v>20030521</v>
      </c>
      <c r="C187" t="s">
        <v>4</v>
      </c>
      <c r="D187">
        <v>6.297</v>
      </c>
      <c r="E187">
        <v>20030522</v>
      </c>
      <c r="F187" t="s">
        <v>3</v>
      </c>
      <c r="G187">
        <v>6.205</v>
      </c>
      <c r="H187" s="1">
        <v>-230</v>
      </c>
      <c r="I187" s="5">
        <f t="shared" si="4"/>
        <v>39865</v>
      </c>
      <c r="J187" s="5">
        <f>MAX(I$2:I187,0)</f>
        <v>40615</v>
      </c>
      <c r="K187" s="5">
        <f t="shared" si="5"/>
        <v>750</v>
      </c>
    </row>
    <row r="188" spans="1:11" ht="12.75">
      <c r="A188" t="s">
        <v>9</v>
      </c>
      <c r="B188">
        <v>20030521</v>
      </c>
      <c r="C188" t="s">
        <v>0</v>
      </c>
      <c r="D188">
        <v>0.8218</v>
      </c>
      <c r="E188">
        <v>20030522</v>
      </c>
      <c r="F188" t="s">
        <v>1</v>
      </c>
      <c r="G188">
        <v>0.8422</v>
      </c>
      <c r="H188" s="1">
        <v>-857</v>
      </c>
      <c r="I188" s="5">
        <f t="shared" si="4"/>
        <v>39008</v>
      </c>
      <c r="J188" s="5">
        <f>MAX(I$2:I188,0)</f>
        <v>40615</v>
      </c>
      <c r="K188" s="5">
        <f t="shared" si="5"/>
        <v>1607</v>
      </c>
    </row>
    <row r="189" spans="1:11" ht="12.75">
      <c r="A189" t="s">
        <v>6</v>
      </c>
      <c r="B189">
        <v>20030522</v>
      </c>
      <c r="C189" t="s">
        <v>0</v>
      </c>
      <c r="D189">
        <v>77.35001</v>
      </c>
      <c r="E189">
        <v>20030527</v>
      </c>
      <c r="F189" t="s">
        <v>1</v>
      </c>
      <c r="G189">
        <v>77.64999</v>
      </c>
      <c r="H189" s="1">
        <v>-75</v>
      </c>
      <c r="I189" s="5">
        <f t="shared" si="4"/>
        <v>38933</v>
      </c>
      <c r="J189" s="5">
        <f>MAX(I$2:I189,0)</f>
        <v>40615</v>
      </c>
      <c r="K189" s="5">
        <f t="shared" si="5"/>
        <v>1682</v>
      </c>
    </row>
    <row r="190" spans="1:11" ht="12.75">
      <c r="A190" t="s">
        <v>7</v>
      </c>
      <c r="B190">
        <v>20030522</v>
      </c>
      <c r="C190" t="s">
        <v>0</v>
      </c>
      <c r="D190">
        <v>6.205</v>
      </c>
      <c r="E190">
        <v>20030523</v>
      </c>
      <c r="F190" t="s">
        <v>1</v>
      </c>
      <c r="G190">
        <v>6.204</v>
      </c>
      <c r="H190" s="2">
        <v>2</v>
      </c>
      <c r="I190" s="5">
        <f t="shared" si="4"/>
        <v>38935</v>
      </c>
      <c r="J190" s="5">
        <f>MAX(I$2:I190,0)</f>
        <v>40615</v>
      </c>
      <c r="K190" s="5">
        <f t="shared" si="5"/>
        <v>1680</v>
      </c>
    </row>
    <row r="191" spans="1:11" ht="12.75">
      <c r="A191" t="s">
        <v>9</v>
      </c>
      <c r="B191">
        <v>20030522</v>
      </c>
      <c r="C191" t="s">
        <v>2</v>
      </c>
      <c r="D191">
        <v>0.8422</v>
      </c>
      <c r="E191">
        <v>20030527</v>
      </c>
      <c r="F191" t="s">
        <v>3</v>
      </c>
      <c r="G191">
        <v>0.8514</v>
      </c>
      <c r="H191" s="2">
        <v>386</v>
      </c>
      <c r="I191" s="5">
        <f t="shared" si="4"/>
        <v>39321</v>
      </c>
      <c r="J191" s="5">
        <f>MAX(I$2:I191,0)</f>
        <v>40615</v>
      </c>
      <c r="K191" s="5">
        <f t="shared" si="5"/>
        <v>1294</v>
      </c>
    </row>
    <row r="192" spans="1:11" ht="12.75">
      <c r="A192" t="s">
        <v>7</v>
      </c>
      <c r="B192">
        <v>20030523</v>
      </c>
      <c r="C192" t="s">
        <v>2</v>
      </c>
      <c r="D192">
        <v>6.204</v>
      </c>
      <c r="E192">
        <v>20030527</v>
      </c>
      <c r="F192" t="s">
        <v>3</v>
      </c>
      <c r="G192">
        <v>6.047</v>
      </c>
      <c r="H192" s="1">
        <v>-393</v>
      </c>
      <c r="I192" s="5">
        <f t="shared" si="4"/>
        <v>38928</v>
      </c>
      <c r="J192" s="5">
        <f>MAX(I$2:I192,0)</f>
        <v>40615</v>
      </c>
      <c r="K192" s="5">
        <f t="shared" si="5"/>
        <v>1687</v>
      </c>
    </row>
    <row r="193" spans="1:11" ht="12.75">
      <c r="A193" t="s">
        <v>6</v>
      </c>
      <c r="B193">
        <v>20030527</v>
      </c>
      <c r="C193" t="s">
        <v>2</v>
      </c>
      <c r="D193">
        <v>77.64999</v>
      </c>
      <c r="E193">
        <v>20030528</v>
      </c>
      <c r="F193" t="s">
        <v>3</v>
      </c>
      <c r="G193">
        <v>77.45</v>
      </c>
      <c r="H193" s="1">
        <v>-50</v>
      </c>
      <c r="I193" s="5">
        <f t="shared" si="4"/>
        <v>38878</v>
      </c>
      <c r="J193" s="5">
        <f>MAX(I$2:I193,0)</f>
        <v>40615</v>
      </c>
      <c r="K193" s="5">
        <f t="shared" si="5"/>
        <v>1737</v>
      </c>
    </row>
    <row r="194" spans="1:11" ht="12.75">
      <c r="A194" t="s">
        <v>7</v>
      </c>
      <c r="B194">
        <v>20030527</v>
      </c>
      <c r="C194" t="s">
        <v>0</v>
      </c>
      <c r="D194">
        <v>6.047</v>
      </c>
      <c r="E194">
        <v>20030528</v>
      </c>
      <c r="F194" t="s">
        <v>1</v>
      </c>
      <c r="G194">
        <v>5.979</v>
      </c>
      <c r="H194" s="2">
        <v>169</v>
      </c>
      <c r="I194" s="5">
        <f t="shared" si="4"/>
        <v>39047</v>
      </c>
      <c r="J194" s="5">
        <f>MAX(I$2:I194,0)</f>
        <v>40615</v>
      </c>
      <c r="K194" s="5">
        <f t="shared" si="5"/>
        <v>1568</v>
      </c>
    </row>
    <row r="195" spans="1:11" ht="12.75">
      <c r="A195" t="s">
        <v>9</v>
      </c>
      <c r="B195">
        <v>20030527</v>
      </c>
      <c r="C195" t="s">
        <v>0</v>
      </c>
      <c r="D195">
        <v>0.8514</v>
      </c>
      <c r="E195">
        <v>20030529</v>
      </c>
      <c r="F195" t="s">
        <v>1</v>
      </c>
      <c r="G195">
        <v>0.8421</v>
      </c>
      <c r="H195" s="2">
        <v>390</v>
      </c>
      <c r="I195" s="5">
        <f t="shared" si="4"/>
        <v>39437</v>
      </c>
      <c r="J195" s="5">
        <f>MAX(I$2:I195,0)</f>
        <v>40615</v>
      </c>
      <c r="K195" s="5">
        <f t="shared" si="5"/>
        <v>1178</v>
      </c>
    </row>
    <row r="196" spans="1:11" ht="12.75">
      <c r="A196" t="s">
        <v>6</v>
      </c>
      <c r="B196">
        <v>20030528</v>
      </c>
      <c r="C196" t="s">
        <v>0</v>
      </c>
      <c r="D196">
        <v>77.45</v>
      </c>
      <c r="E196">
        <v>20030530</v>
      </c>
      <c r="F196" t="s">
        <v>1</v>
      </c>
      <c r="G196">
        <v>77.7</v>
      </c>
      <c r="H196" s="1">
        <v>-63</v>
      </c>
      <c r="I196" s="5">
        <f aca="true" t="shared" si="6" ref="I196:I259">I195+H196</f>
        <v>39374</v>
      </c>
      <c r="J196" s="5">
        <f>MAX(I$2:I196,0)</f>
        <v>40615</v>
      </c>
      <c r="K196" s="5">
        <f aca="true" t="shared" si="7" ref="K196:K259">J196-I196</f>
        <v>1241</v>
      </c>
    </row>
    <row r="197" spans="1:11" ht="12.75">
      <c r="A197" t="s">
        <v>7</v>
      </c>
      <c r="B197">
        <v>20030528</v>
      </c>
      <c r="C197" t="s">
        <v>2</v>
      </c>
      <c r="D197">
        <v>5.979</v>
      </c>
      <c r="E197">
        <v>20030529</v>
      </c>
      <c r="F197" t="s">
        <v>3</v>
      </c>
      <c r="G197">
        <v>5.879</v>
      </c>
      <c r="H197" s="1">
        <v>-250</v>
      </c>
      <c r="I197" s="5">
        <f t="shared" si="6"/>
        <v>39124</v>
      </c>
      <c r="J197" s="5">
        <f>MAX(I$2:I197,0)</f>
        <v>40615</v>
      </c>
      <c r="K197" s="5">
        <f t="shared" si="7"/>
        <v>1491</v>
      </c>
    </row>
    <row r="198" spans="1:11" ht="12.75">
      <c r="A198" t="s">
        <v>7</v>
      </c>
      <c r="B198">
        <v>20030529</v>
      </c>
      <c r="C198" t="s">
        <v>0</v>
      </c>
      <c r="D198">
        <v>5.879</v>
      </c>
      <c r="E198">
        <v>20030530</v>
      </c>
      <c r="F198" t="s">
        <v>1</v>
      </c>
      <c r="G198">
        <v>6.208</v>
      </c>
      <c r="H198" s="1">
        <v>-823</v>
      </c>
      <c r="I198" s="5">
        <f t="shared" si="6"/>
        <v>38301</v>
      </c>
      <c r="J198" s="5">
        <f>MAX(I$2:I198,0)</f>
        <v>40615</v>
      </c>
      <c r="K198" s="5">
        <f t="shared" si="7"/>
        <v>2314</v>
      </c>
    </row>
    <row r="199" spans="1:11" ht="12.75">
      <c r="A199" t="s">
        <v>9</v>
      </c>
      <c r="B199">
        <v>20030529</v>
      </c>
      <c r="C199" t="s">
        <v>2</v>
      </c>
      <c r="D199">
        <v>0.8421</v>
      </c>
      <c r="E199">
        <v>20030604</v>
      </c>
      <c r="F199" t="s">
        <v>3</v>
      </c>
      <c r="G199">
        <v>0.8695</v>
      </c>
      <c r="H199" s="2">
        <v>1150</v>
      </c>
      <c r="I199" s="5">
        <f t="shared" si="6"/>
        <v>39451</v>
      </c>
      <c r="J199" s="5">
        <f>MAX(I$2:I199,0)</f>
        <v>40615</v>
      </c>
      <c r="K199" s="5">
        <f t="shared" si="7"/>
        <v>1164</v>
      </c>
    </row>
    <row r="200" spans="1:11" ht="12.75">
      <c r="A200" t="s">
        <v>6</v>
      </c>
      <c r="B200">
        <v>20030530</v>
      </c>
      <c r="C200" t="s">
        <v>2</v>
      </c>
      <c r="D200">
        <v>77.7</v>
      </c>
      <c r="E200">
        <v>20030603</v>
      </c>
      <c r="F200" t="s">
        <v>3</v>
      </c>
      <c r="G200">
        <v>78.5</v>
      </c>
      <c r="H200" s="2">
        <v>200</v>
      </c>
      <c r="I200" s="5">
        <f t="shared" si="6"/>
        <v>39651</v>
      </c>
      <c r="J200" s="5">
        <f>MAX(I$2:I200,0)</f>
        <v>40615</v>
      </c>
      <c r="K200" s="5">
        <f t="shared" si="7"/>
        <v>964</v>
      </c>
    </row>
    <row r="201" spans="1:11" ht="12.75">
      <c r="A201" t="s">
        <v>7</v>
      </c>
      <c r="B201">
        <v>20030530</v>
      </c>
      <c r="C201" t="s">
        <v>2</v>
      </c>
      <c r="D201">
        <v>6.208</v>
      </c>
      <c r="E201">
        <v>20030604</v>
      </c>
      <c r="F201" t="s">
        <v>3</v>
      </c>
      <c r="G201">
        <v>6.465</v>
      </c>
      <c r="H201" s="2">
        <v>642</v>
      </c>
      <c r="I201" s="5">
        <f t="shared" si="6"/>
        <v>40293</v>
      </c>
      <c r="J201" s="5">
        <f>MAX(I$2:I201,0)</f>
        <v>40615</v>
      </c>
      <c r="K201" s="5">
        <f t="shared" si="7"/>
        <v>322</v>
      </c>
    </row>
    <row r="202" spans="1:11" ht="12.75">
      <c r="A202" t="s">
        <v>6</v>
      </c>
      <c r="B202">
        <v>20030603</v>
      </c>
      <c r="C202" t="s">
        <v>0</v>
      </c>
      <c r="D202">
        <v>78.5</v>
      </c>
      <c r="E202">
        <v>20030612</v>
      </c>
      <c r="F202" t="s">
        <v>1</v>
      </c>
      <c r="G202">
        <v>76.8</v>
      </c>
      <c r="H202" s="2">
        <v>424</v>
      </c>
      <c r="I202" s="5">
        <f t="shared" si="6"/>
        <v>40717</v>
      </c>
      <c r="J202" s="5">
        <f>MAX(I$2:I202,0)</f>
        <v>40717</v>
      </c>
      <c r="K202" s="5">
        <f t="shared" si="7"/>
        <v>0</v>
      </c>
    </row>
    <row r="203" spans="1:11" ht="12.75">
      <c r="A203" t="s">
        <v>7</v>
      </c>
      <c r="B203">
        <v>20030604</v>
      </c>
      <c r="C203" t="s">
        <v>0</v>
      </c>
      <c r="D203">
        <v>6.465</v>
      </c>
      <c r="E203">
        <v>20030605</v>
      </c>
      <c r="F203" t="s">
        <v>1</v>
      </c>
      <c r="G203">
        <v>6.418</v>
      </c>
      <c r="H203" s="2">
        <v>117</v>
      </c>
      <c r="I203" s="5">
        <f t="shared" si="6"/>
        <v>40834</v>
      </c>
      <c r="J203" s="5">
        <f>MAX(I$2:I203,0)</f>
        <v>40834</v>
      </c>
      <c r="K203" s="5">
        <f t="shared" si="7"/>
        <v>0</v>
      </c>
    </row>
    <row r="204" spans="1:11" ht="12.75">
      <c r="A204" t="s">
        <v>9</v>
      </c>
      <c r="B204">
        <v>20030604</v>
      </c>
      <c r="C204" t="s">
        <v>0</v>
      </c>
      <c r="D204">
        <v>0.8695</v>
      </c>
      <c r="E204">
        <v>20030605</v>
      </c>
      <c r="F204" t="s">
        <v>1</v>
      </c>
      <c r="G204">
        <v>0.8707</v>
      </c>
      <c r="H204" s="1">
        <v>-51</v>
      </c>
      <c r="I204" s="5">
        <f t="shared" si="6"/>
        <v>40783</v>
      </c>
      <c r="J204" s="5">
        <f>MAX(I$2:I204,0)</f>
        <v>40834</v>
      </c>
      <c r="K204" s="5">
        <f t="shared" si="7"/>
        <v>51</v>
      </c>
    </row>
    <row r="205" spans="1:11" ht="12.75">
      <c r="A205" t="s">
        <v>7</v>
      </c>
      <c r="B205">
        <v>20030605</v>
      </c>
      <c r="C205" t="s">
        <v>2</v>
      </c>
      <c r="D205">
        <v>6.418</v>
      </c>
      <c r="E205">
        <v>20030606</v>
      </c>
      <c r="F205" t="s">
        <v>3</v>
      </c>
      <c r="G205">
        <v>6.378</v>
      </c>
      <c r="H205" s="1">
        <v>-101</v>
      </c>
      <c r="I205" s="5">
        <f t="shared" si="6"/>
        <v>40682</v>
      </c>
      <c r="J205" s="5">
        <f>MAX(I$2:I205,0)</f>
        <v>40834</v>
      </c>
      <c r="K205" s="5">
        <f t="shared" si="7"/>
        <v>152</v>
      </c>
    </row>
    <row r="206" spans="1:11" ht="12.75">
      <c r="A206" t="s">
        <v>9</v>
      </c>
      <c r="B206">
        <v>20030605</v>
      </c>
      <c r="C206" t="s">
        <v>2</v>
      </c>
      <c r="D206">
        <v>0.8707</v>
      </c>
      <c r="E206">
        <v>20030612</v>
      </c>
      <c r="F206" t="s">
        <v>3</v>
      </c>
      <c r="G206">
        <v>0.9105</v>
      </c>
      <c r="H206" s="2">
        <v>1671</v>
      </c>
      <c r="I206" s="5">
        <f t="shared" si="6"/>
        <v>42353</v>
      </c>
      <c r="J206" s="5">
        <f>MAX(I$2:I206,0)</f>
        <v>42353</v>
      </c>
      <c r="K206" s="5">
        <f t="shared" si="7"/>
        <v>0</v>
      </c>
    </row>
    <row r="207" spans="1:11" ht="12.75">
      <c r="A207" t="s">
        <v>7</v>
      </c>
      <c r="B207">
        <v>20030606</v>
      </c>
      <c r="C207" t="s">
        <v>0</v>
      </c>
      <c r="D207">
        <v>6.378</v>
      </c>
      <c r="E207">
        <v>20030609</v>
      </c>
      <c r="F207" t="s">
        <v>1</v>
      </c>
      <c r="G207">
        <v>6.49</v>
      </c>
      <c r="H207" s="1">
        <v>-280</v>
      </c>
      <c r="I207" s="5">
        <f t="shared" si="6"/>
        <v>42073</v>
      </c>
      <c r="J207" s="5">
        <f>MAX(I$2:I207,0)</f>
        <v>42353</v>
      </c>
      <c r="K207" s="5">
        <f t="shared" si="7"/>
        <v>280</v>
      </c>
    </row>
    <row r="208" spans="1:11" ht="12.75">
      <c r="A208" t="s">
        <v>8</v>
      </c>
      <c r="B208">
        <v>20030606</v>
      </c>
      <c r="C208" t="s">
        <v>4</v>
      </c>
      <c r="D208">
        <v>116.71</v>
      </c>
      <c r="E208">
        <v>20030715</v>
      </c>
      <c r="F208" t="s">
        <v>3</v>
      </c>
      <c r="G208">
        <v>111.93</v>
      </c>
      <c r="H208" s="1">
        <v>-5975</v>
      </c>
      <c r="I208" s="5">
        <f t="shared" si="6"/>
        <v>36098</v>
      </c>
      <c r="J208" s="5">
        <f>MAX(I$2:I208,0)</f>
        <v>42353</v>
      </c>
      <c r="K208" s="5">
        <f t="shared" si="7"/>
        <v>6255</v>
      </c>
    </row>
    <row r="209" spans="1:11" ht="12.75">
      <c r="A209" t="s">
        <v>7</v>
      </c>
      <c r="B209">
        <v>20030609</v>
      </c>
      <c r="C209" t="s">
        <v>2</v>
      </c>
      <c r="D209">
        <v>6.49</v>
      </c>
      <c r="E209">
        <v>20030611</v>
      </c>
      <c r="F209" t="s">
        <v>3</v>
      </c>
      <c r="G209">
        <v>6.155</v>
      </c>
      <c r="H209" s="1">
        <v>-838</v>
      </c>
      <c r="I209" s="5">
        <f t="shared" si="6"/>
        <v>35260</v>
      </c>
      <c r="J209" s="5">
        <f>MAX(I$2:I209,0)</f>
        <v>42353</v>
      </c>
      <c r="K209" s="5">
        <f t="shared" si="7"/>
        <v>7093</v>
      </c>
    </row>
    <row r="210" spans="1:11" ht="12.75">
      <c r="A210" t="s">
        <v>7</v>
      </c>
      <c r="B210">
        <v>20030611</v>
      </c>
      <c r="C210" t="s">
        <v>0</v>
      </c>
      <c r="D210">
        <v>6.155</v>
      </c>
      <c r="E210">
        <v>20030616</v>
      </c>
      <c r="F210" t="s">
        <v>1</v>
      </c>
      <c r="G210">
        <v>5.687</v>
      </c>
      <c r="H210" s="2">
        <v>1169</v>
      </c>
      <c r="I210" s="5">
        <f t="shared" si="6"/>
        <v>36429</v>
      </c>
      <c r="J210" s="5">
        <f>MAX(I$2:I210,0)</f>
        <v>42353</v>
      </c>
      <c r="K210" s="5">
        <f t="shared" si="7"/>
        <v>5924</v>
      </c>
    </row>
    <row r="211" spans="1:11" ht="12.75">
      <c r="A211" t="s">
        <v>6</v>
      </c>
      <c r="B211">
        <v>20030612</v>
      </c>
      <c r="C211" t="s">
        <v>2</v>
      </c>
      <c r="D211">
        <v>76.8</v>
      </c>
      <c r="E211">
        <v>20030613</v>
      </c>
      <c r="F211" t="s">
        <v>3</v>
      </c>
      <c r="G211">
        <v>76.3</v>
      </c>
      <c r="H211" s="1">
        <v>-125</v>
      </c>
      <c r="I211" s="5">
        <f t="shared" si="6"/>
        <v>36304</v>
      </c>
      <c r="J211" s="5">
        <f>MAX(I$2:I211,0)</f>
        <v>42353</v>
      </c>
      <c r="K211" s="5">
        <f t="shared" si="7"/>
        <v>6049</v>
      </c>
    </row>
    <row r="212" spans="1:11" ht="12.75">
      <c r="A212" t="s">
        <v>9</v>
      </c>
      <c r="B212">
        <v>20030612</v>
      </c>
      <c r="C212" t="s">
        <v>0</v>
      </c>
      <c r="D212">
        <v>0.9105</v>
      </c>
      <c r="E212">
        <v>20030613</v>
      </c>
      <c r="F212" t="s">
        <v>2</v>
      </c>
      <c r="G212">
        <v>0.8587</v>
      </c>
      <c r="H212" s="2">
        <v>2175</v>
      </c>
      <c r="I212" s="5">
        <f t="shared" si="6"/>
        <v>38479</v>
      </c>
      <c r="J212" s="5">
        <f>MAX(I$2:I212,0)</f>
        <v>42353</v>
      </c>
      <c r="K212" s="5">
        <f t="shared" si="7"/>
        <v>3874</v>
      </c>
    </row>
    <row r="213" spans="1:11" ht="12.75">
      <c r="A213" t="s">
        <v>6</v>
      </c>
      <c r="B213">
        <v>20030613</v>
      </c>
      <c r="C213" t="s">
        <v>0</v>
      </c>
      <c r="D213">
        <v>76.3</v>
      </c>
      <c r="E213">
        <v>20030616</v>
      </c>
      <c r="F213" t="s">
        <v>1</v>
      </c>
      <c r="G213">
        <v>76.4</v>
      </c>
      <c r="H213" s="1">
        <v>-25</v>
      </c>
      <c r="I213" s="5">
        <f t="shared" si="6"/>
        <v>38454</v>
      </c>
      <c r="J213" s="5">
        <f>MAX(I$2:I213,0)</f>
        <v>42353</v>
      </c>
      <c r="K213" s="5">
        <f t="shared" si="7"/>
        <v>3899</v>
      </c>
    </row>
    <row r="214" spans="1:11" ht="12.75">
      <c r="A214" t="s">
        <v>9</v>
      </c>
      <c r="B214">
        <v>20030613</v>
      </c>
      <c r="C214" t="s">
        <v>5</v>
      </c>
      <c r="D214">
        <v>0.8452</v>
      </c>
      <c r="E214">
        <v>20030620</v>
      </c>
      <c r="F214" t="s">
        <v>1</v>
      </c>
      <c r="G214">
        <v>0.8364</v>
      </c>
      <c r="H214" s="2">
        <v>369</v>
      </c>
      <c r="I214" s="5">
        <f t="shared" si="6"/>
        <v>38823</v>
      </c>
      <c r="J214" s="5">
        <f>MAX(I$2:I214,0)</f>
        <v>42353</v>
      </c>
      <c r="K214" s="5">
        <f t="shared" si="7"/>
        <v>3530</v>
      </c>
    </row>
    <row r="215" spans="1:11" ht="12.75">
      <c r="A215" t="s">
        <v>6</v>
      </c>
      <c r="B215">
        <v>20030616</v>
      </c>
      <c r="C215" t="s">
        <v>2</v>
      </c>
      <c r="D215">
        <v>76.4</v>
      </c>
      <c r="E215">
        <v>20030620</v>
      </c>
      <c r="F215" t="s">
        <v>3</v>
      </c>
      <c r="G215">
        <v>77.5</v>
      </c>
      <c r="H215" s="2">
        <v>274</v>
      </c>
      <c r="I215" s="5">
        <f t="shared" si="6"/>
        <v>39097</v>
      </c>
      <c r="J215" s="5">
        <f>MAX(I$2:I215,0)</f>
        <v>42353</v>
      </c>
      <c r="K215" s="5">
        <f t="shared" si="7"/>
        <v>3256</v>
      </c>
    </row>
    <row r="216" spans="1:11" ht="12.75">
      <c r="A216" t="s">
        <v>7</v>
      </c>
      <c r="B216">
        <v>20030616</v>
      </c>
      <c r="C216" t="s">
        <v>2</v>
      </c>
      <c r="D216">
        <v>5.687</v>
      </c>
      <c r="E216">
        <v>20030617</v>
      </c>
      <c r="F216" t="s">
        <v>3</v>
      </c>
      <c r="G216">
        <v>5.68</v>
      </c>
      <c r="H216" s="1">
        <v>-18</v>
      </c>
      <c r="I216" s="5">
        <f t="shared" si="6"/>
        <v>39079</v>
      </c>
      <c r="J216" s="5">
        <f>MAX(I$2:I216,0)</f>
        <v>42353</v>
      </c>
      <c r="K216" s="5">
        <f t="shared" si="7"/>
        <v>3274</v>
      </c>
    </row>
    <row r="217" spans="1:11" ht="12.75">
      <c r="A217" t="s">
        <v>7</v>
      </c>
      <c r="B217">
        <v>20030617</v>
      </c>
      <c r="C217" t="s">
        <v>0</v>
      </c>
      <c r="D217">
        <v>5.68</v>
      </c>
      <c r="E217">
        <v>20030619</v>
      </c>
      <c r="F217" t="s">
        <v>1</v>
      </c>
      <c r="G217">
        <v>5.661</v>
      </c>
      <c r="H217" s="2">
        <v>47</v>
      </c>
      <c r="I217" s="5">
        <f t="shared" si="6"/>
        <v>39126</v>
      </c>
      <c r="J217" s="5">
        <f>MAX(I$2:I217,0)</f>
        <v>42353</v>
      </c>
      <c r="K217" s="5">
        <f t="shared" si="7"/>
        <v>3227</v>
      </c>
    </row>
    <row r="218" spans="1:11" ht="12.75">
      <c r="A218" t="s">
        <v>7</v>
      </c>
      <c r="B218">
        <v>20030619</v>
      </c>
      <c r="C218" t="s">
        <v>2</v>
      </c>
      <c r="D218">
        <v>5.661</v>
      </c>
      <c r="E218">
        <v>20030620</v>
      </c>
      <c r="F218" t="s">
        <v>0</v>
      </c>
      <c r="G218">
        <v>5.805</v>
      </c>
      <c r="H218" s="2">
        <v>360</v>
      </c>
      <c r="I218" s="5">
        <f t="shared" si="6"/>
        <v>39486</v>
      </c>
      <c r="J218" s="5">
        <f>MAX(I$2:I218,0)</f>
        <v>42353</v>
      </c>
      <c r="K218" s="5">
        <f t="shared" si="7"/>
        <v>2867</v>
      </c>
    </row>
    <row r="219" spans="1:11" ht="12.75">
      <c r="A219" t="s">
        <v>6</v>
      </c>
      <c r="B219">
        <v>20030620</v>
      </c>
      <c r="C219" t="s">
        <v>0</v>
      </c>
      <c r="D219">
        <v>77.5</v>
      </c>
      <c r="E219">
        <v>20030624</v>
      </c>
      <c r="F219" t="s">
        <v>1</v>
      </c>
      <c r="G219">
        <v>76.85</v>
      </c>
      <c r="H219" s="2">
        <v>162</v>
      </c>
      <c r="I219" s="5">
        <f t="shared" si="6"/>
        <v>39648</v>
      </c>
      <c r="J219" s="5">
        <f>MAX(I$2:I219,0)</f>
        <v>42353</v>
      </c>
      <c r="K219" s="5">
        <f t="shared" si="7"/>
        <v>2705</v>
      </c>
    </row>
    <row r="220" spans="1:11" ht="12.75">
      <c r="A220" t="s">
        <v>7</v>
      </c>
      <c r="B220">
        <v>20030620</v>
      </c>
      <c r="C220" t="s">
        <v>4</v>
      </c>
      <c r="D220">
        <v>5.902</v>
      </c>
      <c r="E220">
        <v>20030623</v>
      </c>
      <c r="F220" t="s">
        <v>3</v>
      </c>
      <c r="G220">
        <v>5.947</v>
      </c>
      <c r="H220" s="2">
        <v>112</v>
      </c>
      <c r="I220" s="5">
        <f t="shared" si="6"/>
        <v>39760</v>
      </c>
      <c r="J220" s="5">
        <f>MAX(I$2:I220,0)</f>
        <v>42353</v>
      </c>
      <c r="K220" s="5">
        <f t="shared" si="7"/>
        <v>2593</v>
      </c>
    </row>
    <row r="221" spans="1:11" ht="12.75">
      <c r="A221" t="s">
        <v>9</v>
      </c>
      <c r="B221">
        <v>20030620</v>
      </c>
      <c r="C221" t="s">
        <v>2</v>
      </c>
      <c r="D221">
        <v>0.8364</v>
      </c>
      <c r="E221">
        <v>20030624</v>
      </c>
      <c r="F221" t="s">
        <v>3</v>
      </c>
      <c r="G221">
        <v>0.8221</v>
      </c>
      <c r="H221" s="1">
        <v>-601</v>
      </c>
      <c r="I221" s="5">
        <f t="shared" si="6"/>
        <v>39159</v>
      </c>
      <c r="J221" s="5">
        <f>MAX(I$2:I221,0)</f>
        <v>42353</v>
      </c>
      <c r="K221" s="5">
        <f t="shared" si="7"/>
        <v>3194</v>
      </c>
    </row>
    <row r="222" spans="1:11" ht="12.75">
      <c r="A222" t="s">
        <v>7</v>
      </c>
      <c r="B222">
        <v>20030623</v>
      </c>
      <c r="C222" t="s">
        <v>0</v>
      </c>
      <c r="D222">
        <v>5.947</v>
      </c>
      <c r="E222">
        <v>20030625</v>
      </c>
      <c r="F222" t="s">
        <v>1</v>
      </c>
      <c r="G222">
        <v>5.791</v>
      </c>
      <c r="H222" s="2">
        <v>390</v>
      </c>
      <c r="I222" s="5">
        <f t="shared" si="6"/>
        <v>39549</v>
      </c>
      <c r="J222" s="5">
        <f>MAX(I$2:I222,0)</f>
        <v>42353</v>
      </c>
      <c r="K222" s="5">
        <f t="shared" si="7"/>
        <v>2804</v>
      </c>
    </row>
    <row r="223" spans="1:11" ht="12.75">
      <c r="A223" t="s">
        <v>6</v>
      </c>
      <c r="B223">
        <v>20030624</v>
      </c>
      <c r="C223" t="s">
        <v>2</v>
      </c>
      <c r="D223">
        <v>76.85</v>
      </c>
      <c r="E223">
        <v>20030625</v>
      </c>
      <c r="F223" t="s">
        <v>3</v>
      </c>
      <c r="G223">
        <v>76</v>
      </c>
      <c r="H223" s="1">
        <v>-213</v>
      </c>
      <c r="I223" s="5">
        <f t="shared" si="6"/>
        <v>39336</v>
      </c>
      <c r="J223" s="5">
        <f>MAX(I$2:I223,0)</f>
        <v>42353</v>
      </c>
      <c r="K223" s="5">
        <f t="shared" si="7"/>
        <v>3017</v>
      </c>
    </row>
    <row r="224" spans="1:11" ht="12.75">
      <c r="A224" t="s">
        <v>9</v>
      </c>
      <c r="B224">
        <v>20030624</v>
      </c>
      <c r="C224" t="s">
        <v>0</v>
      </c>
      <c r="D224">
        <v>0.8221</v>
      </c>
      <c r="E224">
        <v>20030625</v>
      </c>
      <c r="F224" t="s">
        <v>1</v>
      </c>
      <c r="G224">
        <v>0.8339</v>
      </c>
      <c r="H224" s="1">
        <v>-496</v>
      </c>
      <c r="I224" s="5">
        <f t="shared" si="6"/>
        <v>38840</v>
      </c>
      <c r="J224" s="5">
        <f>MAX(I$2:I224,0)</f>
        <v>42353</v>
      </c>
      <c r="K224" s="5">
        <f t="shared" si="7"/>
        <v>3513</v>
      </c>
    </row>
    <row r="225" spans="1:11" ht="12.75">
      <c r="A225" t="s">
        <v>6</v>
      </c>
      <c r="B225">
        <v>20030625</v>
      </c>
      <c r="C225" t="s">
        <v>0</v>
      </c>
      <c r="D225">
        <v>76</v>
      </c>
      <c r="E225">
        <v>20030630</v>
      </c>
      <c r="F225" t="s">
        <v>2</v>
      </c>
      <c r="G225">
        <v>74.8</v>
      </c>
      <c r="H225" s="2">
        <v>299</v>
      </c>
      <c r="I225" s="5">
        <f t="shared" si="6"/>
        <v>39139</v>
      </c>
      <c r="J225" s="5">
        <f>MAX(I$2:I225,0)</f>
        <v>42353</v>
      </c>
      <c r="K225" s="5">
        <f t="shared" si="7"/>
        <v>3214</v>
      </c>
    </row>
    <row r="226" spans="1:11" ht="12.75">
      <c r="A226" t="s">
        <v>7</v>
      </c>
      <c r="B226">
        <v>20030625</v>
      </c>
      <c r="C226" t="s">
        <v>2</v>
      </c>
      <c r="D226">
        <v>5.791</v>
      </c>
      <c r="E226">
        <v>20030626</v>
      </c>
      <c r="F226" t="s">
        <v>3</v>
      </c>
      <c r="G226">
        <v>5.673</v>
      </c>
      <c r="H226" s="1">
        <v>-296</v>
      </c>
      <c r="I226" s="5">
        <f t="shared" si="6"/>
        <v>38843</v>
      </c>
      <c r="J226" s="5">
        <f>MAX(I$2:I226,0)</f>
        <v>42353</v>
      </c>
      <c r="K226" s="5">
        <f t="shared" si="7"/>
        <v>3510</v>
      </c>
    </row>
    <row r="227" spans="1:11" ht="12.75">
      <c r="A227" t="s">
        <v>9</v>
      </c>
      <c r="B227">
        <v>20030625</v>
      </c>
      <c r="C227" t="s">
        <v>2</v>
      </c>
      <c r="D227">
        <v>0.8339</v>
      </c>
      <c r="E227">
        <v>20030626</v>
      </c>
      <c r="F227" t="s">
        <v>3</v>
      </c>
      <c r="G227">
        <v>0.8367</v>
      </c>
      <c r="H227" s="2">
        <v>117</v>
      </c>
      <c r="I227" s="5">
        <f t="shared" si="6"/>
        <v>38960</v>
      </c>
      <c r="J227" s="5">
        <f>MAX(I$2:I227,0)</f>
        <v>42353</v>
      </c>
      <c r="K227" s="5">
        <f t="shared" si="7"/>
        <v>3393</v>
      </c>
    </row>
    <row r="228" spans="1:11" ht="12.75">
      <c r="A228" t="s">
        <v>7</v>
      </c>
      <c r="B228">
        <v>20030626</v>
      </c>
      <c r="C228" t="s">
        <v>0</v>
      </c>
      <c r="D228">
        <v>5.673</v>
      </c>
      <c r="E228">
        <v>20030630</v>
      </c>
      <c r="F228" t="s">
        <v>1</v>
      </c>
      <c r="G228">
        <v>5.462</v>
      </c>
      <c r="H228" s="2">
        <v>527</v>
      </c>
      <c r="I228" s="5">
        <f t="shared" si="6"/>
        <v>39487</v>
      </c>
      <c r="J228" s="5">
        <f>MAX(I$2:I228,0)</f>
        <v>42353</v>
      </c>
      <c r="K228" s="5">
        <f t="shared" si="7"/>
        <v>2866</v>
      </c>
    </row>
    <row r="229" spans="1:11" ht="12.75">
      <c r="A229" t="s">
        <v>9</v>
      </c>
      <c r="B229">
        <v>20030626</v>
      </c>
      <c r="C229" t="s">
        <v>0</v>
      </c>
      <c r="D229">
        <v>0.8367</v>
      </c>
      <c r="E229">
        <v>20030627</v>
      </c>
      <c r="F229" t="s">
        <v>1</v>
      </c>
      <c r="G229">
        <v>0.8433</v>
      </c>
      <c r="H229" s="1">
        <v>-278</v>
      </c>
      <c r="I229" s="5">
        <f t="shared" si="6"/>
        <v>39209</v>
      </c>
      <c r="J229" s="5">
        <f>MAX(I$2:I229,0)</f>
        <v>42353</v>
      </c>
      <c r="K229" s="5">
        <f t="shared" si="7"/>
        <v>3144</v>
      </c>
    </row>
    <row r="230" spans="1:11" ht="12.75">
      <c r="A230" t="s">
        <v>9</v>
      </c>
      <c r="B230">
        <v>20030627</v>
      </c>
      <c r="C230" t="s">
        <v>2</v>
      </c>
      <c r="D230">
        <v>0.8433</v>
      </c>
      <c r="E230">
        <v>20030701</v>
      </c>
      <c r="F230" t="s">
        <v>3</v>
      </c>
      <c r="G230">
        <v>0.8611</v>
      </c>
      <c r="H230" s="2">
        <v>747</v>
      </c>
      <c r="I230" s="5">
        <f t="shared" si="6"/>
        <v>39956</v>
      </c>
      <c r="J230" s="5">
        <f>MAX(I$2:I230,0)</f>
        <v>42353</v>
      </c>
      <c r="K230" s="5">
        <f t="shared" si="7"/>
        <v>2397</v>
      </c>
    </row>
    <row r="231" spans="1:11" ht="12.75">
      <c r="A231" t="s">
        <v>6</v>
      </c>
      <c r="B231">
        <v>20030630</v>
      </c>
      <c r="C231" t="s">
        <v>5</v>
      </c>
      <c r="D231">
        <v>75.3</v>
      </c>
      <c r="E231">
        <v>20030701</v>
      </c>
      <c r="F231" t="s">
        <v>1</v>
      </c>
      <c r="G231">
        <v>75.25</v>
      </c>
      <c r="H231" s="2">
        <v>12</v>
      </c>
      <c r="I231" s="5">
        <f t="shared" si="6"/>
        <v>39968</v>
      </c>
      <c r="J231" s="5">
        <f>MAX(I$2:I231,0)</f>
        <v>42353</v>
      </c>
      <c r="K231" s="5">
        <f t="shared" si="7"/>
        <v>2385</v>
      </c>
    </row>
    <row r="232" spans="1:11" ht="12.75">
      <c r="A232" t="s">
        <v>7</v>
      </c>
      <c r="B232">
        <v>20030630</v>
      </c>
      <c r="C232" t="s">
        <v>2</v>
      </c>
      <c r="D232">
        <v>5.462</v>
      </c>
      <c r="E232">
        <v>20030701</v>
      </c>
      <c r="F232" t="s">
        <v>3</v>
      </c>
      <c r="G232">
        <v>5.328</v>
      </c>
      <c r="H232" s="1">
        <v>-335</v>
      </c>
      <c r="I232" s="5">
        <f t="shared" si="6"/>
        <v>39633</v>
      </c>
      <c r="J232" s="5">
        <f>MAX(I$2:I232,0)</f>
        <v>42353</v>
      </c>
      <c r="K232" s="5">
        <f t="shared" si="7"/>
        <v>2720</v>
      </c>
    </row>
    <row r="233" spans="1:11" ht="12.75">
      <c r="A233" t="s">
        <v>6</v>
      </c>
      <c r="B233">
        <v>20030701</v>
      </c>
      <c r="C233" t="s">
        <v>2</v>
      </c>
      <c r="D233">
        <v>75.25</v>
      </c>
      <c r="E233">
        <v>20030715</v>
      </c>
      <c r="F233" t="s">
        <v>3</v>
      </c>
      <c r="G233">
        <v>79.10001</v>
      </c>
      <c r="H233" s="2">
        <v>962</v>
      </c>
      <c r="I233" s="5">
        <f t="shared" si="6"/>
        <v>40595</v>
      </c>
      <c r="J233" s="5">
        <f>MAX(I$2:I233,0)</f>
        <v>42353</v>
      </c>
      <c r="K233" s="5">
        <f t="shared" si="7"/>
        <v>1758</v>
      </c>
    </row>
    <row r="234" spans="1:11" ht="12.75">
      <c r="A234" t="s">
        <v>7</v>
      </c>
      <c r="B234">
        <v>20030701</v>
      </c>
      <c r="C234" t="s">
        <v>0</v>
      </c>
      <c r="D234">
        <v>5.328</v>
      </c>
      <c r="E234">
        <v>20030703</v>
      </c>
      <c r="F234" t="s">
        <v>1</v>
      </c>
      <c r="G234">
        <v>5.279</v>
      </c>
      <c r="H234" s="2">
        <v>122</v>
      </c>
      <c r="I234" s="5">
        <f t="shared" si="6"/>
        <v>40717</v>
      </c>
      <c r="J234" s="5">
        <f>MAX(I$2:I234,0)</f>
        <v>42353</v>
      </c>
      <c r="K234" s="5">
        <f t="shared" si="7"/>
        <v>1636</v>
      </c>
    </row>
    <row r="235" spans="1:11" ht="12.75">
      <c r="A235" t="s">
        <v>9</v>
      </c>
      <c r="B235">
        <v>20030701</v>
      </c>
      <c r="C235" t="s">
        <v>0</v>
      </c>
      <c r="D235">
        <v>0.8611</v>
      </c>
      <c r="E235">
        <v>20030702</v>
      </c>
      <c r="F235" t="s">
        <v>1</v>
      </c>
      <c r="G235">
        <v>0.8972</v>
      </c>
      <c r="H235" s="1">
        <v>-1517</v>
      </c>
      <c r="I235" s="5">
        <f t="shared" si="6"/>
        <v>39200</v>
      </c>
      <c r="J235" s="5">
        <f>MAX(I$2:I235,0)</f>
        <v>42353</v>
      </c>
      <c r="K235" s="5">
        <f t="shared" si="7"/>
        <v>3153</v>
      </c>
    </row>
    <row r="236" spans="1:11" ht="12.75">
      <c r="A236" t="s">
        <v>9</v>
      </c>
      <c r="B236">
        <v>20030702</v>
      </c>
      <c r="C236" t="s">
        <v>2</v>
      </c>
      <c r="D236">
        <v>0.8972</v>
      </c>
      <c r="E236">
        <v>20030703</v>
      </c>
      <c r="F236" t="s">
        <v>3</v>
      </c>
      <c r="G236">
        <v>0.884</v>
      </c>
      <c r="H236" s="1">
        <v>-555</v>
      </c>
      <c r="I236" s="5">
        <f t="shared" si="6"/>
        <v>38645</v>
      </c>
      <c r="J236" s="5">
        <f>MAX(I$2:I236,0)</f>
        <v>42353</v>
      </c>
      <c r="K236" s="5">
        <f t="shared" si="7"/>
        <v>3708</v>
      </c>
    </row>
    <row r="237" spans="1:11" ht="12.75">
      <c r="A237" t="s">
        <v>7</v>
      </c>
      <c r="B237">
        <v>20030703</v>
      </c>
      <c r="C237" t="s">
        <v>2</v>
      </c>
      <c r="D237">
        <v>5.279</v>
      </c>
      <c r="E237">
        <v>20030709</v>
      </c>
      <c r="F237" t="s">
        <v>3</v>
      </c>
      <c r="G237">
        <v>5.51</v>
      </c>
      <c r="H237" s="2">
        <v>577</v>
      </c>
      <c r="I237" s="5">
        <f t="shared" si="6"/>
        <v>39222</v>
      </c>
      <c r="J237" s="5">
        <f>MAX(I$2:I237,0)</f>
        <v>42353</v>
      </c>
      <c r="K237" s="5">
        <f t="shared" si="7"/>
        <v>3131</v>
      </c>
    </row>
    <row r="238" spans="1:11" ht="12.75">
      <c r="A238" t="s">
        <v>9</v>
      </c>
      <c r="B238">
        <v>20030703</v>
      </c>
      <c r="C238" t="s">
        <v>0</v>
      </c>
      <c r="D238">
        <v>0.884</v>
      </c>
      <c r="E238">
        <v>20030707</v>
      </c>
      <c r="F238" t="s">
        <v>1</v>
      </c>
      <c r="G238">
        <v>0.8893</v>
      </c>
      <c r="H238" s="1">
        <v>-223</v>
      </c>
      <c r="I238" s="5">
        <f t="shared" si="6"/>
        <v>38999</v>
      </c>
      <c r="J238" s="5">
        <f>MAX(I$2:I238,0)</f>
        <v>42353</v>
      </c>
      <c r="K238" s="5">
        <f t="shared" si="7"/>
        <v>3354</v>
      </c>
    </row>
    <row r="239" spans="1:11" ht="12.75">
      <c r="A239" t="s">
        <v>9</v>
      </c>
      <c r="B239">
        <v>20030707</v>
      </c>
      <c r="C239" t="s">
        <v>2</v>
      </c>
      <c r="D239">
        <v>0.8893</v>
      </c>
      <c r="E239">
        <v>20030708</v>
      </c>
      <c r="F239" t="s">
        <v>3</v>
      </c>
      <c r="G239">
        <v>0.8687</v>
      </c>
      <c r="H239" s="1">
        <v>-866</v>
      </c>
      <c r="I239" s="5">
        <f t="shared" si="6"/>
        <v>38133</v>
      </c>
      <c r="J239" s="5">
        <f>MAX(I$2:I239,0)</f>
        <v>42353</v>
      </c>
      <c r="K239" s="5">
        <f t="shared" si="7"/>
        <v>4220</v>
      </c>
    </row>
    <row r="240" spans="1:11" ht="12.75">
      <c r="A240" t="s">
        <v>9</v>
      </c>
      <c r="B240">
        <v>20030708</v>
      </c>
      <c r="C240" t="s">
        <v>0</v>
      </c>
      <c r="D240">
        <v>0.8687</v>
      </c>
      <c r="E240">
        <v>20030709</v>
      </c>
      <c r="F240" t="s">
        <v>1</v>
      </c>
      <c r="G240">
        <v>0.9171</v>
      </c>
      <c r="H240" s="1">
        <v>-2033</v>
      </c>
      <c r="I240" s="5">
        <f t="shared" si="6"/>
        <v>36100</v>
      </c>
      <c r="J240" s="5">
        <f>MAX(I$2:I240,0)</f>
        <v>42353</v>
      </c>
      <c r="K240" s="5">
        <f t="shared" si="7"/>
        <v>6253</v>
      </c>
    </row>
    <row r="241" spans="1:11" ht="12.75">
      <c r="A241" t="s">
        <v>7</v>
      </c>
      <c r="B241">
        <v>20030709</v>
      </c>
      <c r="C241" t="s">
        <v>0</v>
      </c>
      <c r="D241">
        <v>5.51</v>
      </c>
      <c r="E241">
        <v>20030717</v>
      </c>
      <c r="F241" t="s">
        <v>1</v>
      </c>
      <c r="G241">
        <v>5.038</v>
      </c>
      <c r="H241" s="2">
        <v>1180</v>
      </c>
      <c r="I241" s="5">
        <f t="shared" si="6"/>
        <v>37280</v>
      </c>
      <c r="J241" s="5">
        <f>MAX(I$2:I241,0)</f>
        <v>42353</v>
      </c>
      <c r="K241" s="5">
        <f t="shared" si="7"/>
        <v>5073</v>
      </c>
    </row>
    <row r="242" spans="1:11" ht="12.75">
      <c r="A242" t="s">
        <v>9</v>
      </c>
      <c r="B242">
        <v>20030709</v>
      </c>
      <c r="C242" t="s">
        <v>2</v>
      </c>
      <c r="D242">
        <v>0.9171</v>
      </c>
      <c r="E242">
        <v>20030715</v>
      </c>
      <c r="F242" t="s">
        <v>3</v>
      </c>
      <c r="G242">
        <v>0.9328</v>
      </c>
      <c r="H242" s="2">
        <v>659</v>
      </c>
      <c r="I242" s="5">
        <f t="shared" si="6"/>
        <v>37939</v>
      </c>
      <c r="J242" s="5">
        <f>MAX(I$2:I242,0)</f>
        <v>42353</v>
      </c>
      <c r="K242" s="5">
        <f t="shared" si="7"/>
        <v>4414</v>
      </c>
    </row>
    <row r="243" spans="1:11" ht="12.75">
      <c r="A243" t="s">
        <v>6</v>
      </c>
      <c r="B243">
        <v>20030715</v>
      </c>
      <c r="C243" t="s">
        <v>0</v>
      </c>
      <c r="D243">
        <v>79.10001</v>
      </c>
      <c r="E243">
        <v>20030717</v>
      </c>
      <c r="F243" t="s">
        <v>1</v>
      </c>
      <c r="G243">
        <v>79.35</v>
      </c>
      <c r="H243" s="1">
        <v>-63</v>
      </c>
      <c r="I243" s="5">
        <f t="shared" si="6"/>
        <v>37876</v>
      </c>
      <c r="J243" s="5">
        <f>MAX(I$2:I243,0)</f>
        <v>42353</v>
      </c>
      <c r="K243" s="5">
        <f t="shared" si="7"/>
        <v>4477</v>
      </c>
    </row>
    <row r="244" spans="1:11" ht="12.75">
      <c r="A244" t="s">
        <v>8</v>
      </c>
      <c r="B244">
        <v>20030715</v>
      </c>
      <c r="C244" t="s">
        <v>0</v>
      </c>
      <c r="D244">
        <v>111.93</v>
      </c>
      <c r="E244">
        <v>20030729</v>
      </c>
      <c r="F244" t="s">
        <v>1</v>
      </c>
      <c r="G244">
        <v>115.19</v>
      </c>
      <c r="H244" s="1">
        <v>-4076</v>
      </c>
      <c r="I244" s="5">
        <f t="shared" si="6"/>
        <v>33800</v>
      </c>
      <c r="J244" s="5">
        <f>MAX(I$2:I244,0)</f>
        <v>42353</v>
      </c>
      <c r="K244" s="5">
        <f t="shared" si="7"/>
        <v>8553</v>
      </c>
    </row>
    <row r="245" spans="1:11" ht="12.75">
      <c r="A245" t="s">
        <v>9</v>
      </c>
      <c r="B245">
        <v>20030715</v>
      </c>
      <c r="C245" t="s">
        <v>0</v>
      </c>
      <c r="D245">
        <v>0.9328</v>
      </c>
      <c r="E245">
        <v>20030715</v>
      </c>
      <c r="F245" t="s">
        <v>2</v>
      </c>
      <c r="G245">
        <v>0.9323</v>
      </c>
      <c r="H245" s="2">
        <v>21</v>
      </c>
      <c r="I245" s="5">
        <f t="shared" si="6"/>
        <v>33821</v>
      </c>
      <c r="J245" s="5">
        <f>MAX(I$2:I245,0)</f>
        <v>42353</v>
      </c>
      <c r="K245" s="5">
        <f t="shared" si="7"/>
        <v>8532</v>
      </c>
    </row>
    <row r="246" spans="1:11" ht="12.75">
      <c r="A246" t="s">
        <v>9</v>
      </c>
      <c r="B246">
        <v>20030715</v>
      </c>
      <c r="C246" t="s">
        <v>5</v>
      </c>
      <c r="D246">
        <v>0.902</v>
      </c>
      <c r="E246">
        <v>20030718</v>
      </c>
      <c r="F246" t="s">
        <v>1</v>
      </c>
      <c r="G246">
        <v>0.8766</v>
      </c>
      <c r="H246" s="2">
        <v>1066</v>
      </c>
      <c r="I246" s="5">
        <f t="shared" si="6"/>
        <v>34887</v>
      </c>
      <c r="J246" s="5">
        <f>MAX(I$2:I246,0)</f>
        <v>42353</v>
      </c>
      <c r="K246" s="5">
        <f t="shared" si="7"/>
        <v>7466</v>
      </c>
    </row>
    <row r="247" spans="1:11" ht="12.75">
      <c r="A247" t="s">
        <v>6</v>
      </c>
      <c r="B247">
        <v>20030717</v>
      </c>
      <c r="C247" t="s">
        <v>2</v>
      </c>
      <c r="D247">
        <v>79.35</v>
      </c>
      <c r="E247">
        <v>20030721</v>
      </c>
      <c r="F247" t="s">
        <v>3</v>
      </c>
      <c r="G247">
        <v>78.05</v>
      </c>
      <c r="H247" s="1">
        <v>-326</v>
      </c>
      <c r="I247" s="5">
        <f t="shared" si="6"/>
        <v>34561</v>
      </c>
      <c r="J247" s="5">
        <f>MAX(I$2:I247,0)</f>
        <v>42353</v>
      </c>
      <c r="K247" s="5">
        <f t="shared" si="7"/>
        <v>7792</v>
      </c>
    </row>
    <row r="248" spans="1:11" ht="12.75">
      <c r="A248" t="s">
        <v>7</v>
      </c>
      <c r="B248">
        <v>20030717</v>
      </c>
      <c r="C248" t="s">
        <v>2</v>
      </c>
      <c r="D248">
        <v>5.038</v>
      </c>
      <c r="E248">
        <v>20030721</v>
      </c>
      <c r="F248" t="s">
        <v>3</v>
      </c>
      <c r="G248">
        <v>5.104</v>
      </c>
      <c r="H248" s="2">
        <v>164</v>
      </c>
      <c r="I248" s="5">
        <f t="shared" si="6"/>
        <v>34725</v>
      </c>
      <c r="J248" s="5">
        <f>MAX(I$2:I248,0)</f>
        <v>42353</v>
      </c>
      <c r="K248" s="5">
        <f t="shared" si="7"/>
        <v>7628</v>
      </c>
    </row>
    <row r="249" spans="1:11" ht="12.75">
      <c r="A249" t="s">
        <v>9</v>
      </c>
      <c r="B249">
        <v>20030718</v>
      </c>
      <c r="C249" t="s">
        <v>2</v>
      </c>
      <c r="D249">
        <v>0.8766</v>
      </c>
      <c r="E249">
        <v>20030722</v>
      </c>
      <c r="F249" t="s">
        <v>3</v>
      </c>
      <c r="G249">
        <v>0.8774</v>
      </c>
      <c r="H249" s="2">
        <v>33</v>
      </c>
      <c r="I249" s="5">
        <f t="shared" si="6"/>
        <v>34758</v>
      </c>
      <c r="J249" s="5">
        <f>MAX(I$2:I249,0)</f>
        <v>42353</v>
      </c>
      <c r="K249" s="5">
        <f t="shared" si="7"/>
        <v>7595</v>
      </c>
    </row>
    <row r="250" spans="1:11" ht="12.75">
      <c r="A250" t="s">
        <v>6</v>
      </c>
      <c r="B250">
        <v>20030721</v>
      </c>
      <c r="C250" t="s">
        <v>0</v>
      </c>
      <c r="D250">
        <v>78.05</v>
      </c>
      <c r="E250">
        <v>20030723</v>
      </c>
      <c r="F250" t="s">
        <v>1</v>
      </c>
      <c r="G250">
        <v>78.1</v>
      </c>
      <c r="H250" s="1">
        <v>-13</v>
      </c>
      <c r="I250" s="5">
        <f t="shared" si="6"/>
        <v>34745</v>
      </c>
      <c r="J250" s="5">
        <f>MAX(I$2:I250,0)</f>
        <v>42353</v>
      </c>
      <c r="K250" s="5">
        <f t="shared" si="7"/>
        <v>7608</v>
      </c>
    </row>
    <row r="251" spans="1:11" ht="12.75">
      <c r="A251" t="s">
        <v>7</v>
      </c>
      <c r="B251">
        <v>20030721</v>
      </c>
      <c r="C251" t="s">
        <v>0</v>
      </c>
      <c r="D251">
        <v>5.104</v>
      </c>
      <c r="E251">
        <v>20030722</v>
      </c>
      <c r="F251" t="s">
        <v>1</v>
      </c>
      <c r="G251">
        <v>5.039</v>
      </c>
      <c r="H251" s="2">
        <v>162</v>
      </c>
      <c r="I251" s="5">
        <f t="shared" si="6"/>
        <v>34907</v>
      </c>
      <c r="J251" s="5">
        <f>MAX(I$2:I251,0)</f>
        <v>42353</v>
      </c>
      <c r="K251" s="5">
        <f t="shared" si="7"/>
        <v>7446</v>
      </c>
    </row>
    <row r="252" spans="1:11" ht="12.75">
      <c r="A252" t="s">
        <v>7</v>
      </c>
      <c r="B252">
        <v>20030722</v>
      </c>
      <c r="C252" t="s">
        <v>2</v>
      </c>
      <c r="D252">
        <v>5.039</v>
      </c>
      <c r="E252">
        <v>20030722</v>
      </c>
      <c r="F252" t="s">
        <v>0</v>
      </c>
      <c r="G252">
        <v>4.868</v>
      </c>
      <c r="H252" s="1">
        <v>-428</v>
      </c>
      <c r="I252" s="5">
        <f t="shared" si="6"/>
        <v>34479</v>
      </c>
      <c r="J252" s="5">
        <f>MAX(I$2:I252,0)</f>
        <v>42353</v>
      </c>
      <c r="K252" s="5">
        <f t="shared" si="7"/>
        <v>7874</v>
      </c>
    </row>
    <row r="253" spans="1:11" ht="12.75">
      <c r="A253" t="s">
        <v>7</v>
      </c>
      <c r="B253">
        <v>20030722</v>
      </c>
      <c r="C253" t="s">
        <v>4</v>
      </c>
      <c r="D253">
        <v>4.848</v>
      </c>
      <c r="E253">
        <v>20030724</v>
      </c>
      <c r="F253" t="s">
        <v>3</v>
      </c>
      <c r="G253">
        <v>4.84</v>
      </c>
      <c r="H253" s="1">
        <v>-20</v>
      </c>
      <c r="I253" s="5">
        <f t="shared" si="6"/>
        <v>34459</v>
      </c>
      <c r="J253" s="5">
        <f>MAX(I$2:I253,0)</f>
        <v>42353</v>
      </c>
      <c r="K253" s="5">
        <f t="shared" si="7"/>
        <v>7894</v>
      </c>
    </row>
    <row r="254" spans="1:11" ht="12.75">
      <c r="A254" t="s">
        <v>9</v>
      </c>
      <c r="B254">
        <v>20030722</v>
      </c>
      <c r="C254" t="s">
        <v>0</v>
      </c>
      <c r="D254">
        <v>0.8774</v>
      </c>
      <c r="E254">
        <v>20030728</v>
      </c>
      <c r="F254" t="s">
        <v>1</v>
      </c>
      <c r="G254">
        <v>0.8757</v>
      </c>
      <c r="H254" s="2">
        <v>71</v>
      </c>
      <c r="I254" s="5">
        <f t="shared" si="6"/>
        <v>34530</v>
      </c>
      <c r="J254" s="5">
        <f>MAX(I$2:I254,0)</f>
        <v>42353</v>
      </c>
      <c r="K254" s="5">
        <f t="shared" si="7"/>
        <v>7823</v>
      </c>
    </row>
    <row r="255" spans="1:11" ht="12.75">
      <c r="A255" t="s">
        <v>6</v>
      </c>
      <c r="B255">
        <v>20030723</v>
      </c>
      <c r="C255" t="s">
        <v>2</v>
      </c>
      <c r="D255">
        <v>78.1</v>
      </c>
      <c r="E255">
        <v>20030730</v>
      </c>
      <c r="F255" t="s">
        <v>3</v>
      </c>
      <c r="G255">
        <v>80.6</v>
      </c>
      <c r="H255" s="2">
        <v>625</v>
      </c>
      <c r="I255" s="5">
        <f t="shared" si="6"/>
        <v>35155</v>
      </c>
      <c r="J255" s="5">
        <f>MAX(I$2:I255,0)</f>
        <v>42353</v>
      </c>
      <c r="K255" s="5">
        <f t="shared" si="7"/>
        <v>7198</v>
      </c>
    </row>
    <row r="256" spans="1:11" ht="12.75">
      <c r="A256" t="s">
        <v>7</v>
      </c>
      <c r="B256">
        <v>20030724</v>
      </c>
      <c r="C256" t="s">
        <v>0</v>
      </c>
      <c r="D256">
        <v>4.84</v>
      </c>
      <c r="E256">
        <v>20030728</v>
      </c>
      <c r="F256" t="s">
        <v>1</v>
      </c>
      <c r="G256">
        <v>4.627</v>
      </c>
      <c r="H256" s="2">
        <v>532</v>
      </c>
      <c r="I256" s="5">
        <f t="shared" si="6"/>
        <v>35687</v>
      </c>
      <c r="J256" s="5">
        <f>MAX(I$2:I256,0)</f>
        <v>42353</v>
      </c>
      <c r="K256" s="5">
        <f t="shared" si="7"/>
        <v>6666</v>
      </c>
    </row>
    <row r="257" spans="1:11" ht="12.75">
      <c r="A257" t="s">
        <v>7</v>
      </c>
      <c r="B257">
        <v>20030728</v>
      </c>
      <c r="C257" t="s">
        <v>2</v>
      </c>
      <c r="D257">
        <v>4.627</v>
      </c>
      <c r="E257">
        <v>20030731</v>
      </c>
      <c r="F257" t="s">
        <v>3</v>
      </c>
      <c r="G257">
        <v>4.61</v>
      </c>
      <c r="H257" s="1">
        <v>-43</v>
      </c>
      <c r="I257" s="5">
        <f t="shared" si="6"/>
        <v>35644</v>
      </c>
      <c r="J257" s="5">
        <f>MAX(I$2:I257,0)</f>
        <v>42353</v>
      </c>
      <c r="K257" s="5">
        <f t="shared" si="7"/>
        <v>6709</v>
      </c>
    </row>
    <row r="258" spans="1:11" ht="12.75">
      <c r="A258" t="s">
        <v>9</v>
      </c>
      <c r="B258">
        <v>20030728</v>
      </c>
      <c r="C258" t="s">
        <v>2</v>
      </c>
      <c r="D258">
        <v>0.8757</v>
      </c>
      <c r="E258">
        <v>20030731</v>
      </c>
      <c r="F258" t="s">
        <v>3</v>
      </c>
      <c r="G258">
        <v>0.89</v>
      </c>
      <c r="H258" s="2">
        <v>600</v>
      </c>
      <c r="I258" s="5">
        <f t="shared" si="6"/>
        <v>36244</v>
      </c>
      <c r="J258" s="5">
        <f>MAX(I$2:I258,0)</f>
        <v>42353</v>
      </c>
      <c r="K258" s="5">
        <f t="shared" si="7"/>
        <v>6109</v>
      </c>
    </row>
    <row r="259" spans="1:11" ht="12.75">
      <c r="A259" t="s">
        <v>8</v>
      </c>
      <c r="B259">
        <v>20030729</v>
      </c>
      <c r="C259" t="s">
        <v>2</v>
      </c>
      <c r="D259">
        <v>115.19</v>
      </c>
      <c r="E259">
        <v>20030908</v>
      </c>
      <c r="F259" t="s">
        <v>0</v>
      </c>
      <c r="G259">
        <v>110.96</v>
      </c>
      <c r="H259" s="1">
        <v>-5288</v>
      </c>
      <c r="I259" s="5">
        <f t="shared" si="6"/>
        <v>30956</v>
      </c>
      <c r="J259" s="5">
        <f>MAX(I$2:I259,0)</f>
        <v>42353</v>
      </c>
      <c r="K259" s="5">
        <f t="shared" si="7"/>
        <v>11397</v>
      </c>
    </row>
    <row r="260" spans="1:11" ht="12.75">
      <c r="A260" t="s">
        <v>6</v>
      </c>
      <c r="B260">
        <v>20030730</v>
      </c>
      <c r="C260" t="s">
        <v>0</v>
      </c>
      <c r="D260">
        <v>80.6</v>
      </c>
      <c r="E260">
        <v>20030731</v>
      </c>
      <c r="F260" t="s">
        <v>1</v>
      </c>
      <c r="G260">
        <v>81.1</v>
      </c>
      <c r="H260" s="1">
        <v>-125</v>
      </c>
      <c r="I260" s="5">
        <f aca="true" t="shared" si="8" ref="I260:I323">I259+H260</f>
        <v>30831</v>
      </c>
      <c r="J260" s="5">
        <f>MAX(I$2:I260,0)</f>
        <v>42353</v>
      </c>
      <c r="K260" s="5">
        <f aca="true" t="shared" si="9" ref="K260:K323">J260-I260</f>
        <v>11522</v>
      </c>
    </row>
    <row r="261" spans="1:11" ht="12.75">
      <c r="A261" t="s">
        <v>6</v>
      </c>
      <c r="B261">
        <v>20030731</v>
      </c>
      <c r="C261" t="s">
        <v>2</v>
      </c>
      <c r="D261">
        <v>81.1</v>
      </c>
      <c r="E261">
        <v>20030804</v>
      </c>
      <c r="F261" t="s">
        <v>3</v>
      </c>
      <c r="G261">
        <v>80.65</v>
      </c>
      <c r="H261" s="1">
        <v>-113</v>
      </c>
      <c r="I261" s="5">
        <f t="shared" si="8"/>
        <v>30718</v>
      </c>
      <c r="J261" s="5">
        <f>MAX(I$2:I261,0)</f>
        <v>42353</v>
      </c>
      <c r="K261" s="5">
        <f t="shared" si="9"/>
        <v>11635</v>
      </c>
    </row>
    <row r="262" spans="1:11" ht="12.75">
      <c r="A262" t="s">
        <v>7</v>
      </c>
      <c r="B262">
        <v>20030731</v>
      </c>
      <c r="C262" t="s">
        <v>0</v>
      </c>
      <c r="D262">
        <v>4.61</v>
      </c>
      <c r="E262">
        <v>20030801</v>
      </c>
      <c r="F262" t="s">
        <v>1</v>
      </c>
      <c r="G262">
        <v>4.784</v>
      </c>
      <c r="H262" s="1">
        <v>-435</v>
      </c>
      <c r="I262" s="5">
        <f t="shared" si="8"/>
        <v>30283</v>
      </c>
      <c r="J262" s="5">
        <f>MAX(I$2:I262,0)</f>
        <v>42353</v>
      </c>
      <c r="K262" s="5">
        <f t="shared" si="9"/>
        <v>12070</v>
      </c>
    </row>
    <row r="263" spans="1:11" ht="12.75">
      <c r="A263" t="s">
        <v>9</v>
      </c>
      <c r="B263">
        <v>20030731</v>
      </c>
      <c r="C263" t="s">
        <v>0</v>
      </c>
      <c r="D263">
        <v>0.89</v>
      </c>
      <c r="E263">
        <v>20030801</v>
      </c>
      <c r="F263" t="s">
        <v>1</v>
      </c>
      <c r="G263">
        <v>0.907</v>
      </c>
      <c r="H263" s="1">
        <v>-715</v>
      </c>
      <c r="I263" s="5">
        <f t="shared" si="8"/>
        <v>29568</v>
      </c>
      <c r="J263" s="5">
        <f>MAX(I$2:I263,0)</f>
        <v>42353</v>
      </c>
      <c r="K263" s="5">
        <f t="shared" si="9"/>
        <v>12785</v>
      </c>
    </row>
    <row r="264" spans="1:11" ht="12.75">
      <c r="A264" t="s">
        <v>7</v>
      </c>
      <c r="B264">
        <v>20030801</v>
      </c>
      <c r="C264" t="s">
        <v>2</v>
      </c>
      <c r="D264">
        <v>4.784</v>
      </c>
      <c r="E264">
        <v>20030804</v>
      </c>
      <c r="F264" t="s">
        <v>3</v>
      </c>
      <c r="G264">
        <v>4.736</v>
      </c>
      <c r="H264" s="1">
        <v>-120</v>
      </c>
      <c r="I264" s="5">
        <f t="shared" si="8"/>
        <v>29448</v>
      </c>
      <c r="J264" s="5">
        <f>MAX(I$2:I264,0)</f>
        <v>42353</v>
      </c>
      <c r="K264" s="5">
        <f t="shared" si="9"/>
        <v>12905</v>
      </c>
    </row>
    <row r="265" spans="1:11" ht="12.75">
      <c r="A265" t="s">
        <v>9</v>
      </c>
      <c r="B265">
        <v>20030801</v>
      </c>
      <c r="C265" t="s">
        <v>2</v>
      </c>
      <c r="D265">
        <v>0.907</v>
      </c>
      <c r="E265">
        <v>20030806</v>
      </c>
      <c r="F265" t="s">
        <v>3</v>
      </c>
      <c r="G265">
        <v>0.9446</v>
      </c>
      <c r="H265" s="2">
        <v>1579</v>
      </c>
      <c r="I265" s="5">
        <f t="shared" si="8"/>
        <v>31027</v>
      </c>
      <c r="J265" s="5">
        <f>MAX(I$2:I265,0)</f>
        <v>42353</v>
      </c>
      <c r="K265" s="5">
        <f t="shared" si="9"/>
        <v>11326</v>
      </c>
    </row>
    <row r="266" spans="1:11" ht="12.75">
      <c r="A266" t="s">
        <v>6</v>
      </c>
      <c r="B266">
        <v>20030804</v>
      </c>
      <c r="C266" t="s">
        <v>0</v>
      </c>
      <c r="D266">
        <v>80.65</v>
      </c>
      <c r="E266">
        <v>20030805</v>
      </c>
      <c r="F266" t="s">
        <v>1</v>
      </c>
      <c r="G266">
        <v>81.3</v>
      </c>
      <c r="H266" s="1">
        <v>-163</v>
      </c>
      <c r="I266" s="5">
        <f t="shared" si="8"/>
        <v>30864</v>
      </c>
      <c r="J266" s="5">
        <f>MAX(I$2:I266,0)</f>
        <v>42353</v>
      </c>
      <c r="K266" s="5">
        <f t="shared" si="9"/>
        <v>11489</v>
      </c>
    </row>
    <row r="267" spans="1:11" ht="12.75">
      <c r="A267" t="s">
        <v>7</v>
      </c>
      <c r="B267">
        <v>20030804</v>
      </c>
      <c r="C267" t="s">
        <v>0</v>
      </c>
      <c r="D267">
        <v>4.736</v>
      </c>
      <c r="E267">
        <v>20030807</v>
      </c>
      <c r="F267" t="s">
        <v>1</v>
      </c>
      <c r="G267">
        <v>4.852</v>
      </c>
      <c r="H267" s="1">
        <v>-290</v>
      </c>
      <c r="I267" s="5">
        <f t="shared" si="8"/>
        <v>30574</v>
      </c>
      <c r="J267" s="5">
        <f>MAX(I$2:I267,0)</f>
        <v>42353</v>
      </c>
      <c r="K267" s="5">
        <f t="shared" si="9"/>
        <v>11779</v>
      </c>
    </row>
    <row r="268" spans="1:11" ht="12.75">
      <c r="A268" t="s">
        <v>6</v>
      </c>
      <c r="B268">
        <v>20030805</v>
      </c>
      <c r="C268" t="s">
        <v>2</v>
      </c>
      <c r="D268">
        <v>81.3</v>
      </c>
      <c r="E268">
        <v>20030806</v>
      </c>
      <c r="F268" t="s">
        <v>3</v>
      </c>
      <c r="G268">
        <v>80.55</v>
      </c>
      <c r="H268" s="1">
        <v>-188</v>
      </c>
      <c r="I268" s="5">
        <f t="shared" si="8"/>
        <v>30386</v>
      </c>
      <c r="J268" s="5">
        <f>MAX(I$2:I268,0)</f>
        <v>42353</v>
      </c>
      <c r="K268" s="5">
        <f t="shared" si="9"/>
        <v>11967</v>
      </c>
    </row>
    <row r="269" spans="1:11" ht="12.75">
      <c r="A269" t="s">
        <v>6</v>
      </c>
      <c r="B269">
        <v>20030806</v>
      </c>
      <c r="C269" t="s">
        <v>0</v>
      </c>
      <c r="D269">
        <v>80.55</v>
      </c>
      <c r="E269">
        <v>20030807</v>
      </c>
      <c r="F269" t="s">
        <v>1</v>
      </c>
      <c r="G269">
        <v>81</v>
      </c>
      <c r="H269" s="1">
        <v>-113</v>
      </c>
      <c r="I269" s="5">
        <f t="shared" si="8"/>
        <v>30273</v>
      </c>
      <c r="J269" s="5">
        <f>MAX(I$2:I269,0)</f>
        <v>42353</v>
      </c>
      <c r="K269" s="5">
        <f t="shared" si="9"/>
        <v>12080</v>
      </c>
    </row>
    <row r="270" spans="1:11" ht="12.75">
      <c r="A270" t="s">
        <v>9</v>
      </c>
      <c r="B270">
        <v>20030806</v>
      </c>
      <c r="C270" t="s">
        <v>0</v>
      </c>
      <c r="D270">
        <v>0.9446</v>
      </c>
      <c r="E270">
        <v>20030807</v>
      </c>
      <c r="F270" t="s">
        <v>1</v>
      </c>
      <c r="G270">
        <v>0.9642</v>
      </c>
      <c r="H270" s="1">
        <v>-824</v>
      </c>
      <c r="I270" s="5">
        <f t="shared" si="8"/>
        <v>29449</v>
      </c>
      <c r="J270" s="5">
        <f>MAX(I$2:I270,0)</f>
        <v>42353</v>
      </c>
      <c r="K270" s="5">
        <f t="shared" si="9"/>
        <v>12904</v>
      </c>
    </row>
    <row r="271" spans="1:11" ht="12.75">
      <c r="A271" t="s">
        <v>6</v>
      </c>
      <c r="B271">
        <v>20030807</v>
      </c>
      <c r="C271" t="s">
        <v>2</v>
      </c>
      <c r="D271">
        <v>81</v>
      </c>
      <c r="E271">
        <v>20030808</v>
      </c>
      <c r="F271" t="s">
        <v>3</v>
      </c>
      <c r="G271">
        <v>81.1</v>
      </c>
      <c r="H271" s="2">
        <v>24</v>
      </c>
      <c r="I271" s="5">
        <f t="shared" si="8"/>
        <v>29473</v>
      </c>
      <c r="J271" s="5">
        <f>MAX(I$2:I271,0)</f>
        <v>42353</v>
      </c>
      <c r="K271" s="5">
        <f t="shared" si="9"/>
        <v>12880</v>
      </c>
    </row>
    <row r="272" spans="1:11" ht="12.75">
      <c r="A272" t="s">
        <v>7</v>
      </c>
      <c r="B272">
        <v>20030807</v>
      </c>
      <c r="C272" t="s">
        <v>2</v>
      </c>
      <c r="D272">
        <v>4.852</v>
      </c>
      <c r="E272">
        <v>20030812</v>
      </c>
      <c r="F272" t="s">
        <v>3</v>
      </c>
      <c r="G272">
        <v>5.089</v>
      </c>
      <c r="H272" s="2">
        <v>592</v>
      </c>
      <c r="I272" s="5">
        <f t="shared" si="8"/>
        <v>30065</v>
      </c>
      <c r="J272" s="5">
        <f>MAX(I$2:I272,0)</f>
        <v>42353</v>
      </c>
      <c r="K272" s="5">
        <f t="shared" si="9"/>
        <v>12288</v>
      </c>
    </row>
    <row r="273" spans="1:11" ht="12.75">
      <c r="A273" t="s">
        <v>9</v>
      </c>
      <c r="B273">
        <v>20030807</v>
      </c>
      <c r="C273" t="s">
        <v>2</v>
      </c>
      <c r="D273">
        <v>0.9642</v>
      </c>
      <c r="E273">
        <v>20030808</v>
      </c>
      <c r="F273" t="s">
        <v>3</v>
      </c>
      <c r="G273">
        <v>0.9484</v>
      </c>
      <c r="H273" s="1">
        <v>-664</v>
      </c>
      <c r="I273" s="5">
        <f t="shared" si="8"/>
        <v>29401</v>
      </c>
      <c r="J273" s="5">
        <f>MAX(I$2:I273,0)</f>
        <v>42353</v>
      </c>
      <c r="K273" s="5">
        <f t="shared" si="9"/>
        <v>12952</v>
      </c>
    </row>
    <row r="274" spans="1:11" ht="12.75">
      <c r="A274" t="s">
        <v>6</v>
      </c>
      <c r="B274">
        <v>20030808</v>
      </c>
      <c r="C274" t="s">
        <v>0</v>
      </c>
      <c r="D274">
        <v>81.1</v>
      </c>
      <c r="E274">
        <v>20030813</v>
      </c>
      <c r="F274" t="s">
        <v>1</v>
      </c>
      <c r="G274">
        <v>79.1</v>
      </c>
      <c r="H274" s="2">
        <v>500</v>
      </c>
      <c r="I274" s="5">
        <f t="shared" si="8"/>
        <v>29901</v>
      </c>
      <c r="J274" s="5">
        <f>MAX(I$2:I274,0)</f>
        <v>42353</v>
      </c>
      <c r="K274" s="5">
        <f t="shared" si="9"/>
        <v>12452</v>
      </c>
    </row>
    <row r="275" spans="1:11" ht="12.75">
      <c r="A275" t="s">
        <v>9</v>
      </c>
      <c r="B275">
        <v>20030808</v>
      </c>
      <c r="C275" t="s">
        <v>0</v>
      </c>
      <c r="D275">
        <v>0.9484</v>
      </c>
      <c r="E275">
        <v>20030812</v>
      </c>
      <c r="F275" t="s">
        <v>1</v>
      </c>
      <c r="G275">
        <v>0.9428</v>
      </c>
      <c r="H275" s="2">
        <v>235</v>
      </c>
      <c r="I275" s="5">
        <f t="shared" si="8"/>
        <v>30136</v>
      </c>
      <c r="J275" s="5">
        <f>MAX(I$2:I275,0)</f>
        <v>42353</v>
      </c>
      <c r="K275" s="5">
        <f t="shared" si="9"/>
        <v>12217</v>
      </c>
    </row>
    <row r="276" spans="1:11" ht="12.75">
      <c r="A276" t="s">
        <v>7</v>
      </c>
      <c r="B276">
        <v>20030812</v>
      </c>
      <c r="C276" t="s">
        <v>0</v>
      </c>
      <c r="D276">
        <v>5.089</v>
      </c>
      <c r="E276">
        <v>20030820</v>
      </c>
      <c r="F276" t="s">
        <v>1</v>
      </c>
      <c r="G276">
        <v>5.027</v>
      </c>
      <c r="H276" s="2">
        <v>155</v>
      </c>
      <c r="I276" s="5">
        <f t="shared" si="8"/>
        <v>30291</v>
      </c>
      <c r="J276" s="5">
        <f>MAX(I$2:I276,0)</f>
        <v>42353</v>
      </c>
      <c r="K276" s="5">
        <f t="shared" si="9"/>
        <v>12062</v>
      </c>
    </row>
    <row r="277" spans="1:11" ht="12.75">
      <c r="A277" t="s">
        <v>9</v>
      </c>
      <c r="B277">
        <v>20030812</v>
      </c>
      <c r="C277" t="s">
        <v>2</v>
      </c>
      <c r="D277">
        <v>0.9428</v>
      </c>
      <c r="E277">
        <v>20030813</v>
      </c>
      <c r="F277" t="s">
        <v>3</v>
      </c>
      <c r="G277">
        <v>0.9571</v>
      </c>
      <c r="H277" s="2">
        <v>600</v>
      </c>
      <c r="I277" s="5">
        <f t="shared" si="8"/>
        <v>30891</v>
      </c>
      <c r="J277" s="5">
        <f>MAX(I$2:I277,0)</f>
        <v>42353</v>
      </c>
      <c r="K277" s="5">
        <f t="shared" si="9"/>
        <v>11462</v>
      </c>
    </row>
    <row r="278" spans="1:11" ht="12.75">
      <c r="A278" t="s">
        <v>6</v>
      </c>
      <c r="B278">
        <v>20030813</v>
      </c>
      <c r="C278" t="s">
        <v>2</v>
      </c>
      <c r="D278">
        <v>79.1</v>
      </c>
      <c r="E278">
        <v>20030815</v>
      </c>
      <c r="F278" t="s">
        <v>3</v>
      </c>
      <c r="G278">
        <v>78.4</v>
      </c>
      <c r="H278" s="1">
        <v>-175</v>
      </c>
      <c r="I278" s="5">
        <f t="shared" si="8"/>
        <v>30716</v>
      </c>
      <c r="J278" s="5">
        <f>MAX(I$2:I278,0)</f>
        <v>42353</v>
      </c>
      <c r="K278" s="5">
        <f t="shared" si="9"/>
        <v>11637</v>
      </c>
    </row>
    <row r="279" spans="1:11" ht="12.75">
      <c r="A279" t="s">
        <v>9</v>
      </c>
      <c r="B279">
        <v>20030813</v>
      </c>
      <c r="C279" t="s">
        <v>0</v>
      </c>
      <c r="D279">
        <v>0.9571</v>
      </c>
      <c r="E279">
        <v>20030814</v>
      </c>
      <c r="F279" t="s">
        <v>1</v>
      </c>
      <c r="G279">
        <v>0.9669</v>
      </c>
      <c r="H279" s="1">
        <v>-412</v>
      </c>
      <c r="I279" s="5">
        <f t="shared" si="8"/>
        <v>30304</v>
      </c>
      <c r="J279" s="5">
        <f>MAX(I$2:I279,0)</f>
        <v>42353</v>
      </c>
      <c r="K279" s="5">
        <f t="shared" si="9"/>
        <v>12049</v>
      </c>
    </row>
    <row r="280" spans="1:11" ht="12.75">
      <c r="A280" t="s">
        <v>9</v>
      </c>
      <c r="B280">
        <v>20030814</v>
      </c>
      <c r="C280" t="s">
        <v>4</v>
      </c>
      <c r="D280">
        <v>0.8978</v>
      </c>
      <c r="E280">
        <v>20030815</v>
      </c>
      <c r="F280" t="s">
        <v>3</v>
      </c>
      <c r="G280">
        <v>0.9067</v>
      </c>
      <c r="H280" s="2">
        <v>373</v>
      </c>
      <c r="I280" s="5">
        <f t="shared" si="8"/>
        <v>30677</v>
      </c>
      <c r="J280" s="5">
        <f>MAX(I$2:I280,0)</f>
        <v>42353</v>
      </c>
      <c r="K280" s="5">
        <f t="shared" si="9"/>
        <v>11676</v>
      </c>
    </row>
    <row r="281" spans="1:11" ht="12.75">
      <c r="A281" t="s">
        <v>9</v>
      </c>
      <c r="B281">
        <v>20030814</v>
      </c>
      <c r="C281" t="s">
        <v>2</v>
      </c>
      <c r="D281">
        <v>0.9669</v>
      </c>
      <c r="E281">
        <v>20030814</v>
      </c>
      <c r="F281" t="s">
        <v>0</v>
      </c>
      <c r="G281">
        <v>0.9763</v>
      </c>
      <c r="H281" s="2">
        <v>394</v>
      </c>
      <c r="I281" s="5">
        <f t="shared" si="8"/>
        <v>31071</v>
      </c>
      <c r="J281" s="5">
        <f>MAX(I$2:I281,0)</f>
        <v>42353</v>
      </c>
      <c r="K281" s="5">
        <f t="shared" si="9"/>
        <v>11282</v>
      </c>
    </row>
    <row r="282" spans="1:11" ht="12.75">
      <c r="A282" t="s">
        <v>6</v>
      </c>
      <c r="B282">
        <v>20030815</v>
      </c>
      <c r="C282" t="s">
        <v>0</v>
      </c>
      <c r="D282">
        <v>78.4</v>
      </c>
      <c r="E282">
        <v>20030818</v>
      </c>
      <c r="F282" t="s">
        <v>1</v>
      </c>
      <c r="G282">
        <v>79.8</v>
      </c>
      <c r="H282" s="1">
        <v>-351</v>
      </c>
      <c r="I282" s="5">
        <f t="shared" si="8"/>
        <v>30720</v>
      </c>
      <c r="J282" s="5">
        <f>MAX(I$2:I282,0)</f>
        <v>42353</v>
      </c>
      <c r="K282" s="5">
        <f t="shared" si="9"/>
        <v>11633</v>
      </c>
    </row>
    <row r="283" spans="1:11" ht="12.75">
      <c r="A283" t="s">
        <v>9</v>
      </c>
      <c r="B283">
        <v>20030815</v>
      </c>
      <c r="C283" t="s">
        <v>0</v>
      </c>
      <c r="D283">
        <v>0.9067</v>
      </c>
      <c r="E283">
        <v>20030819</v>
      </c>
      <c r="F283" t="s">
        <v>1</v>
      </c>
      <c r="G283">
        <v>0.905</v>
      </c>
      <c r="H283" s="2">
        <v>71</v>
      </c>
      <c r="I283" s="5">
        <f t="shared" si="8"/>
        <v>30791</v>
      </c>
      <c r="J283" s="5">
        <f>MAX(I$2:I283,0)</f>
        <v>42353</v>
      </c>
      <c r="K283" s="5">
        <f t="shared" si="9"/>
        <v>11562</v>
      </c>
    </row>
    <row r="284" spans="1:11" ht="12.75">
      <c r="A284" t="s">
        <v>6</v>
      </c>
      <c r="B284">
        <v>20030818</v>
      </c>
      <c r="C284" t="s">
        <v>2</v>
      </c>
      <c r="D284">
        <v>79.8</v>
      </c>
      <c r="E284">
        <v>20030820</v>
      </c>
      <c r="F284" t="s">
        <v>3</v>
      </c>
      <c r="G284">
        <v>80.05</v>
      </c>
      <c r="H284" s="2">
        <v>62</v>
      </c>
      <c r="I284" s="5">
        <f t="shared" si="8"/>
        <v>30853</v>
      </c>
      <c r="J284" s="5">
        <f>MAX(I$2:I284,0)</f>
        <v>42353</v>
      </c>
      <c r="K284" s="5">
        <f t="shared" si="9"/>
        <v>11500</v>
      </c>
    </row>
    <row r="285" spans="1:11" ht="12.75">
      <c r="A285" t="s">
        <v>9</v>
      </c>
      <c r="B285">
        <v>20030819</v>
      </c>
      <c r="C285" t="s">
        <v>2</v>
      </c>
      <c r="D285">
        <v>0.905</v>
      </c>
      <c r="E285">
        <v>20030820</v>
      </c>
      <c r="F285" t="s">
        <v>3</v>
      </c>
      <c r="G285">
        <v>0.8941</v>
      </c>
      <c r="H285" s="1">
        <v>-458</v>
      </c>
      <c r="I285" s="5">
        <f t="shared" si="8"/>
        <v>30395</v>
      </c>
      <c r="J285" s="5">
        <f>MAX(I$2:I285,0)</f>
        <v>42353</v>
      </c>
      <c r="K285" s="5">
        <f t="shared" si="9"/>
        <v>11958</v>
      </c>
    </row>
    <row r="286" spans="1:11" ht="12.75">
      <c r="A286" t="s">
        <v>6</v>
      </c>
      <c r="B286">
        <v>20030820</v>
      </c>
      <c r="C286" t="s">
        <v>0</v>
      </c>
      <c r="D286">
        <v>80.05</v>
      </c>
      <c r="E286">
        <v>20030821</v>
      </c>
      <c r="F286" t="s">
        <v>1</v>
      </c>
      <c r="G286">
        <v>80.4</v>
      </c>
      <c r="H286" s="1">
        <v>-88</v>
      </c>
      <c r="I286" s="5">
        <f t="shared" si="8"/>
        <v>30307</v>
      </c>
      <c r="J286" s="5">
        <f>MAX(I$2:I286,0)</f>
        <v>42353</v>
      </c>
      <c r="K286" s="5">
        <f t="shared" si="9"/>
        <v>12046</v>
      </c>
    </row>
    <row r="287" spans="1:11" ht="12.75">
      <c r="A287" t="s">
        <v>7</v>
      </c>
      <c r="B287">
        <v>20030820</v>
      </c>
      <c r="C287" t="s">
        <v>2</v>
      </c>
      <c r="D287">
        <v>5.027</v>
      </c>
      <c r="E287">
        <v>20030821</v>
      </c>
      <c r="F287" t="s">
        <v>0</v>
      </c>
      <c r="G287">
        <v>5.275</v>
      </c>
      <c r="H287" s="2">
        <v>620</v>
      </c>
      <c r="I287" s="5">
        <f t="shared" si="8"/>
        <v>30927</v>
      </c>
      <c r="J287" s="5">
        <f>MAX(I$2:I287,0)</f>
        <v>42353</v>
      </c>
      <c r="K287" s="5">
        <f t="shared" si="9"/>
        <v>11426</v>
      </c>
    </row>
    <row r="288" spans="1:11" ht="12.75">
      <c r="A288" t="s">
        <v>9</v>
      </c>
      <c r="B288">
        <v>20030820</v>
      </c>
      <c r="C288" t="s">
        <v>0</v>
      </c>
      <c r="D288">
        <v>0.8941</v>
      </c>
      <c r="E288">
        <v>20030821</v>
      </c>
      <c r="F288" t="s">
        <v>1</v>
      </c>
      <c r="G288">
        <v>0.9305</v>
      </c>
      <c r="H288" s="1">
        <v>-1529</v>
      </c>
      <c r="I288" s="5">
        <f t="shared" si="8"/>
        <v>29398</v>
      </c>
      <c r="J288" s="5">
        <f>MAX(I$2:I288,0)</f>
        <v>42353</v>
      </c>
      <c r="K288" s="5">
        <f t="shared" si="9"/>
        <v>12955</v>
      </c>
    </row>
    <row r="289" spans="1:11" ht="12.75">
      <c r="A289" t="s">
        <v>6</v>
      </c>
      <c r="B289">
        <v>20030821</v>
      </c>
      <c r="C289" t="s">
        <v>2</v>
      </c>
      <c r="D289">
        <v>80.4</v>
      </c>
      <c r="E289">
        <v>20030822</v>
      </c>
      <c r="F289" t="s">
        <v>3</v>
      </c>
      <c r="G289">
        <v>80.5</v>
      </c>
      <c r="H289" s="2">
        <v>24</v>
      </c>
      <c r="I289" s="5">
        <f t="shared" si="8"/>
        <v>29422</v>
      </c>
      <c r="J289" s="5">
        <f>MAX(I$2:I289,0)</f>
        <v>42353</v>
      </c>
      <c r="K289" s="5">
        <f t="shared" si="9"/>
        <v>12931</v>
      </c>
    </row>
    <row r="290" spans="1:11" ht="12.75">
      <c r="A290" t="s">
        <v>7</v>
      </c>
      <c r="B290">
        <v>20030821</v>
      </c>
      <c r="C290" t="s">
        <v>4</v>
      </c>
      <c r="D290">
        <v>5.305</v>
      </c>
      <c r="E290">
        <v>20030825</v>
      </c>
      <c r="F290" t="s">
        <v>3</v>
      </c>
      <c r="G290">
        <v>5.315</v>
      </c>
      <c r="H290" s="2">
        <v>25</v>
      </c>
      <c r="I290" s="5">
        <f t="shared" si="8"/>
        <v>29447</v>
      </c>
      <c r="J290" s="5">
        <f>MAX(I$2:I290,0)</f>
        <v>42353</v>
      </c>
      <c r="K290" s="5">
        <f t="shared" si="9"/>
        <v>12906</v>
      </c>
    </row>
    <row r="291" spans="1:11" ht="12.75">
      <c r="A291" t="s">
        <v>9</v>
      </c>
      <c r="B291">
        <v>20030821</v>
      </c>
      <c r="C291" t="s">
        <v>2</v>
      </c>
      <c r="D291">
        <v>0.9305</v>
      </c>
      <c r="E291">
        <v>20030825</v>
      </c>
      <c r="F291" t="s">
        <v>3</v>
      </c>
      <c r="G291">
        <v>0.9463</v>
      </c>
      <c r="H291" s="2">
        <v>663</v>
      </c>
      <c r="I291" s="5">
        <f t="shared" si="8"/>
        <v>30110</v>
      </c>
      <c r="J291" s="5">
        <f>MAX(I$2:I291,0)</f>
        <v>42353</v>
      </c>
      <c r="K291" s="5">
        <f t="shared" si="9"/>
        <v>12243</v>
      </c>
    </row>
    <row r="292" spans="1:11" ht="12.75">
      <c r="A292" t="s">
        <v>6</v>
      </c>
      <c r="B292">
        <v>20030822</v>
      </c>
      <c r="C292" t="s">
        <v>0</v>
      </c>
      <c r="D292">
        <v>80.5</v>
      </c>
      <c r="E292">
        <v>20030829</v>
      </c>
      <c r="F292" t="s">
        <v>1</v>
      </c>
      <c r="G292">
        <v>80</v>
      </c>
      <c r="H292" s="2">
        <v>125</v>
      </c>
      <c r="I292" s="5">
        <f t="shared" si="8"/>
        <v>30235</v>
      </c>
      <c r="J292" s="5">
        <f>MAX(I$2:I292,0)</f>
        <v>42353</v>
      </c>
      <c r="K292" s="5">
        <f t="shared" si="9"/>
        <v>12118</v>
      </c>
    </row>
    <row r="293" spans="1:11" ht="12.75">
      <c r="A293" t="s">
        <v>7</v>
      </c>
      <c r="B293">
        <v>20030825</v>
      </c>
      <c r="C293" t="s">
        <v>0</v>
      </c>
      <c r="D293">
        <v>5.315</v>
      </c>
      <c r="E293">
        <v>20030828</v>
      </c>
      <c r="F293" t="s">
        <v>1</v>
      </c>
      <c r="G293">
        <v>5.019</v>
      </c>
      <c r="H293" s="2">
        <v>740</v>
      </c>
      <c r="I293" s="5">
        <f t="shared" si="8"/>
        <v>30975</v>
      </c>
      <c r="J293" s="5">
        <f>MAX(I$2:I293,0)</f>
        <v>42353</v>
      </c>
      <c r="K293" s="5">
        <f t="shared" si="9"/>
        <v>11378</v>
      </c>
    </row>
    <row r="294" spans="1:11" ht="12.75">
      <c r="A294" t="s">
        <v>9</v>
      </c>
      <c r="B294">
        <v>20030825</v>
      </c>
      <c r="C294" t="s">
        <v>0</v>
      </c>
      <c r="D294">
        <v>0.9463</v>
      </c>
      <c r="E294">
        <v>20030827</v>
      </c>
      <c r="F294" t="s">
        <v>1</v>
      </c>
      <c r="G294">
        <v>0.9299</v>
      </c>
      <c r="H294" s="2">
        <v>688</v>
      </c>
      <c r="I294" s="5">
        <f t="shared" si="8"/>
        <v>31663</v>
      </c>
      <c r="J294" s="5">
        <f>MAX(I$2:I294,0)</f>
        <v>42353</v>
      </c>
      <c r="K294" s="5">
        <f t="shared" si="9"/>
        <v>10690</v>
      </c>
    </row>
    <row r="295" spans="1:11" ht="12.75">
      <c r="A295" t="s">
        <v>9</v>
      </c>
      <c r="B295">
        <v>20030827</v>
      </c>
      <c r="C295" t="s">
        <v>2</v>
      </c>
      <c r="D295">
        <v>0.9299</v>
      </c>
      <c r="E295">
        <v>20030902</v>
      </c>
      <c r="F295" t="s">
        <v>3</v>
      </c>
      <c r="G295">
        <v>0.9075</v>
      </c>
      <c r="H295" s="1">
        <v>-941</v>
      </c>
      <c r="I295" s="5">
        <f t="shared" si="8"/>
        <v>30722</v>
      </c>
      <c r="J295" s="5">
        <f>MAX(I$2:I295,0)</f>
        <v>42353</v>
      </c>
      <c r="K295" s="5">
        <f t="shared" si="9"/>
        <v>11631</v>
      </c>
    </row>
    <row r="296" spans="1:11" ht="12.75">
      <c r="A296" t="s">
        <v>7</v>
      </c>
      <c r="B296">
        <v>20030828</v>
      </c>
      <c r="C296" t="s">
        <v>2</v>
      </c>
      <c r="D296">
        <v>5.019</v>
      </c>
      <c r="E296">
        <v>20030829</v>
      </c>
      <c r="F296" t="s">
        <v>3</v>
      </c>
      <c r="G296">
        <v>4.874</v>
      </c>
      <c r="H296" s="1">
        <v>-363</v>
      </c>
      <c r="I296" s="5">
        <f t="shared" si="8"/>
        <v>30359</v>
      </c>
      <c r="J296" s="5">
        <f>MAX(I$2:I296,0)</f>
        <v>42353</v>
      </c>
      <c r="K296" s="5">
        <f t="shared" si="9"/>
        <v>11994</v>
      </c>
    </row>
    <row r="297" spans="1:11" ht="12.75">
      <c r="A297" t="s">
        <v>6</v>
      </c>
      <c r="B297">
        <v>20030829</v>
      </c>
      <c r="C297" t="s">
        <v>2</v>
      </c>
      <c r="D297">
        <v>80</v>
      </c>
      <c r="E297">
        <v>20030829</v>
      </c>
      <c r="F297" t="s">
        <v>0</v>
      </c>
      <c r="G297">
        <v>80.3</v>
      </c>
      <c r="H297" s="2">
        <v>75</v>
      </c>
      <c r="I297" s="5">
        <f t="shared" si="8"/>
        <v>30434</v>
      </c>
      <c r="J297" s="5">
        <f>MAX(I$2:I297,0)</f>
        <v>42353</v>
      </c>
      <c r="K297" s="5">
        <f t="shared" si="9"/>
        <v>11919</v>
      </c>
    </row>
    <row r="298" spans="1:11" ht="12.75">
      <c r="A298" t="s">
        <v>6</v>
      </c>
      <c r="B298">
        <v>20030829</v>
      </c>
      <c r="C298" t="s">
        <v>4</v>
      </c>
      <c r="D298">
        <v>81.05</v>
      </c>
      <c r="E298">
        <v>20030902</v>
      </c>
      <c r="F298" t="s">
        <v>3</v>
      </c>
      <c r="G298">
        <v>81.6</v>
      </c>
      <c r="H298" s="2">
        <v>137</v>
      </c>
      <c r="I298" s="5">
        <f t="shared" si="8"/>
        <v>30571</v>
      </c>
      <c r="J298" s="5">
        <f>MAX(I$2:I298,0)</f>
        <v>42353</v>
      </c>
      <c r="K298" s="5">
        <f t="shared" si="9"/>
        <v>11782</v>
      </c>
    </row>
    <row r="299" spans="1:11" ht="12.75">
      <c r="A299" t="s">
        <v>7</v>
      </c>
      <c r="B299">
        <v>20030829</v>
      </c>
      <c r="C299" t="s">
        <v>0</v>
      </c>
      <c r="D299">
        <v>4.874</v>
      </c>
      <c r="E299">
        <v>20030904</v>
      </c>
      <c r="F299" t="s">
        <v>1</v>
      </c>
      <c r="G299">
        <v>4.732</v>
      </c>
      <c r="H299" s="2">
        <v>355</v>
      </c>
      <c r="I299" s="5">
        <f t="shared" si="8"/>
        <v>30926</v>
      </c>
      <c r="J299" s="5">
        <f>MAX(I$2:I299,0)</f>
        <v>42353</v>
      </c>
      <c r="K299" s="5">
        <f t="shared" si="9"/>
        <v>11427</v>
      </c>
    </row>
    <row r="300" spans="1:11" ht="12.75">
      <c r="A300" t="s">
        <v>6</v>
      </c>
      <c r="B300">
        <v>20030902</v>
      </c>
      <c r="C300" t="s">
        <v>0</v>
      </c>
      <c r="D300">
        <v>81.6</v>
      </c>
      <c r="E300">
        <v>20030903</v>
      </c>
      <c r="F300" t="s">
        <v>1</v>
      </c>
      <c r="G300">
        <v>83.2</v>
      </c>
      <c r="H300" s="1">
        <v>-401</v>
      </c>
      <c r="I300" s="5">
        <f t="shared" si="8"/>
        <v>30525</v>
      </c>
      <c r="J300" s="5">
        <f>MAX(I$2:I300,0)</f>
        <v>42353</v>
      </c>
      <c r="K300" s="5">
        <f t="shared" si="9"/>
        <v>11828</v>
      </c>
    </row>
    <row r="301" spans="1:11" ht="12.75">
      <c r="A301" t="s">
        <v>9</v>
      </c>
      <c r="B301">
        <v>20030902</v>
      </c>
      <c r="C301" t="s">
        <v>0</v>
      </c>
      <c r="D301">
        <v>0.9075</v>
      </c>
      <c r="E301">
        <v>20030909</v>
      </c>
      <c r="F301" t="s">
        <v>1</v>
      </c>
      <c r="G301">
        <v>0.8828</v>
      </c>
      <c r="H301" s="2">
        <v>1037</v>
      </c>
      <c r="I301" s="5">
        <f t="shared" si="8"/>
        <v>31562</v>
      </c>
      <c r="J301" s="5">
        <f>MAX(I$2:I301,0)</f>
        <v>42353</v>
      </c>
      <c r="K301" s="5">
        <f t="shared" si="9"/>
        <v>10791</v>
      </c>
    </row>
    <row r="302" spans="1:11" ht="12.75">
      <c r="A302" t="s">
        <v>6</v>
      </c>
      <c r="B302">
        <v>20030903</v>
      </c>
      <c r="C302" t="s">
        <v>2</v>
      </c>
      <c r="D302">
        <v>83.2</v>
      </c>
      <c r="E302">
        <v>20030904</v>
      </c>
      <c r="F302" t="s">
        <v>3</v>
      </c>
      <c r="G302">
        <v>82.2</v>
      </c>
      <c r="H302" s="1">
        <v>-251</v>
      </c>
      <c r="I302" s="5">
        <f t="shared" si="8"/>
        <v>31311</v>
      </c>
      <c r="J302" s="5">
        <f>MAX(I$2:I302,0)</f>
        <v>42353</v>
      </c>
      <c r="K302" s="5">
        <f t="shared" si="9"/>
        <v>11042</v>
      </c>
    </row>
    <row r="303" spans="1:11" ht="12.75">
      <c r="A303" t="s">
        <v>6</v>
      </c>
      <c r="B303">
        <v>20030904</v>
      </c>
      <c r="C303" t="s">
        <v>0</v>
      </c>
      <c r="D303">
        <v>82.2</v>
      </c>
      <c r="E303">
        <v>20030905</v>
      </c>
      <c r="F303" t="s">
        <v>1</v>
      </c>
      <c r="G303">
        <v>83.2</v>
      </c>
      <c r="H303" s="1">
        <v>-250</v>
      </c>
      <c r="I303" s="5">
        <f t="shared" si="8"/>
        <v>31061</v>
      </c>
      <c r="J303" s="5">
        <f>MAX(I$2:I303,0)</f>
        <v>42353</v>
      </c>
      <c r="K303" s="5">
        <f t="shared" si="9"/>
        <v>11292</v>
      </c>
    </row>
    <row r="304" spans="1:11" ht="12.75">
      <c r="A304" t="s">
        <v>7</v>
      </c>
      <c r="B304">
        <v>20030904</v>
      </c>
      <c r="C304" t="s">
        <v>2</v>
      </c>
      <c r="D304">
        <v>4.732</v>
      </c>
      <c r="E304">
        <v>20030908</v>
      </c>
      <c r="F304" t="s">
        <v>3</v>
      </c>
      <c r="G304">
        <v>4.823</v>
      </c>
      <c r="H304" s="2">
        <v>227</v>
      </c>
      <c r="I304" s="5">
        <f t="shared" si="8"/>
        <v>31288</v>
      </c>
      <c r="J304" s="5">
        <f>MAX(I$2:I304,0)</f>
        <v>42353</v>
      </c>
      <c r="K304" s="5">
        <f t="shared" si="9"/>
        <v>11065</v>
      </c>
    </row>
    <row r="305" spans="1:11" ht="12.75">
      <c r="A305" t="s">
        <v>6</v>
      </c>
      <c r="B305">
        <v>20030905</v>
      </c>
      <c r="C305" t="s">
        <v>2</v>
      </c>
      <c r="D305">
        <v>83.2</v>
      </c>
      <c r="E305">
        <v>20030909</v>
      </c>
      <c r="F305" t="s">
        <v>3</v>
      </c>
      <c r="G305">
        <v>82.45</v>
      </c>
      <c r="H305" s="1">
        <v>-188</v>
      </c>
      <c r="I305" s="5">
        <f t="shared" si="8"/>
        <v>31100</v>
      </c>
      <c r="J305" s="5">
        <f>MAX(I$2:I305,0)</f>
        <v>42353</v>
      </c>
      <c r="K305" s="5">
        <f t="shared" si="9"/>
        <v>11253</v>
      </c>
    </row>
    <row r="306" spans="1:11" ht="12.75">
      <c r="A306" t="s">
        <v>7</v>
      </c>
      <c r="B306">
        <v>20030908</v>
      </c>
      <c r="C306" t="s">
        <v>0</v>
      </c>
      <c r="D306">
        <v>4.823</v>
      </c>
      <c r="E306">
        <v>20030910</v>
      </c>
      <c r="F306" t="s">
        <v>1</v>
      </c>
      <c r="G306">
        <v>4.783</v>
      </c>
      <c r="H306" s="2">
        <v>99</v>
      </c>
      <c r="I306" s="5">
        <f t="shared" si="8"/>
        <v>31199</v>
      </c>
      <c r="J306" s="5">
        <f>MAX(I$2:I306,0)</f>
        <v>42353</v>
      </c>
      <c r="K306" s="5">
        <f t="shared" si="9"/>
        <v>11154</v>
      </c>
    </row>
    <row r="307" spans="1:11" ht="12.75">
      <c r="A307" t="s">
        <v>8</v>
      </c>
      <c r="B307">
        <v>20030908</v>
      </c>
      <c r="C307" t="s">
        <v>4</v>
      </c>
      <c r="D307">
        <v>110.64</v>
      </c>
      <c r="E307">
        <v>20031103</v>
      </c>
      <c r="F307" t="s">
        <v>3</v>
      </c>
      <c r="G307">
        <v>114.2</v>
      </c>
      <c r="H307" s="2">
        <v>4450</v>
      </c>
      <c r="I307" s="5">
        <f t="shared" si="8"/>
        <v>35649</v>
      </c>
      <c r="J307" s="5">
        <f>MAX(I$2:I307,0)</f>
        <v>42353</v>
      </c>
      <c r="K307" s="5">
        <f t="shared" si="9"/>
        <v>6704</v>
      </c>
    </row>
    <row r="308" spans="1:11" ht="12.75">
      <c r="A308" t="s">
        <v>6</v>
      </c>
      <c r="B308">
        <v>20030909</v>
      </c>
      <c r="C308" t="s">
        <v>0</v>
      </c>
      <c r="D308">
        <v>82.45</v>
      </c>
      <c r="E308">
        <v>20030911</v>
      </c>
      <c r="F308" t="s">
        <v>1</v>
      </c>
      <c r="G308">
        <v>82.55</v>
      </c>
      <c r="H308" s="1">
        <v>-26</v>
      </c>
      <c r="I308" s="5">
        <f t="shared" si="8"/>
        <v>35623</v>
      </c>
      <c r="J308" s="5">
        <f>MAX(I$2:I308,0)</f>
        <v>42353</v>
      </c>
      <c r="K308" s="5">
        <f t="shared" si="9"/>
        <v>6730</v>
      </c>
    </row>
    <row r="309" spans="1:11" ht="12.75">
      <c r="A309" t="s">
        <v>9</v>
      </c>
      <c r="B309">
        <v>20030909</v>
      </c>
      <c r="C309" t="s">
        <v>2</v>
      </c>
      <c r="D309">
        <v>0.8828</v>
      </c>
      <c r="E309">
        <v>20030910</v>
      </c>
      <c r="F309" t="s">
        <v>3</v>
      </c>
      <c r="G309">
        <v>0.8692</v>
      </c>
      <c r="H309" s="1">
        <v>-572</v>
      </c>
      <c r="I309" s="5">
        <f t="shared" si="8"/>
        <v>35051</v>
      </c>
      <c r="J309" s="5">
        <f>MAX(I$2:I309,0)</f>
        <v>42353</v>
      </c>
      <c r="K309" s="5">
        <f t="shared" si="9"/>
        <v>7302</v>
      </c>
    </row>
    <row r="310" spans="1:11" ht="12.75">
      <c r="A310" t="s">
        <v>7</v>
      </c>
      <c r="B310">
        <v>20030910</v>
      </c>
      <c r="C310" t="s">
        <v>2</v>
      </c>
      <c r="D310">
        <v>4.783</v>
      </c>
      <c r="E310">
        <v>20030912</v>
      </c>
      <c r="F310" t="s">
        <v>3</v>
      </c>
      <c r="G310">
        <v>4.648</v>
      </c>
      <c r="H310" s="1">
        <v>-338</v>
      </c>
      <c r="I310" s="5">
        <f t="shared" si="8"/>
        <v>34713</v>
      </c>
      <c r="J310" s="5">
        <f>MAX(I$2:I310,0)</f>
        <v>42353</v>
      </c>
      <c r="K310" s="5">
        <f t="shared" si="9"/>
        <v>7640</v>
      </c>
    </row>
    <row r="311" spans="1:11" ht="12.75">
      <c r="A311" t="s">
        <v>9</v>
      </c>
      <c r="B311">
        <v>20030910</v>
      </c>
      <c r="C311" t="s">
        <v>0</v>
      </c>
      <c r="D311">
        <v>0.8692</v>
      </c>
      <c r="E311">
        <v>20030915</v>
      </c>
      <c r="F311" t="s">
        <v>2</v>
      </c>
      <c r="G311">
        <v>0.8593</v>
      </c>
      <c r="H311" s="2">
        <v>415</v>
      </c>
      <c r="I311" s="5">
        <f t="shared" si="8"/>
        <v>35128</v>
      </c>
      <c r="J311" s="5">
        <f>MAX(I$2:I311,0)</f>
        <v>42353</v>
      </c>
      <c r="K311" s="5">
        <f t="shared" si="9"/>
        <v>7225</v>
      </c>
    </row>
    <row r="312" spans="1:11" ht="12.75">
      <c r="A312" t="s">
        <v>6</v>
      </c>
      <c r="B312">
        <v>20030911</v>
      </c>
      <c r="C312" t="s">
        <v>2</v>
      </c>
      <c r="D312">
        <v>82.55</v>
      </c>
      <c r="E312">
        <v>20030912</v>
      </c>
      <c r="F312" t="s">
        <v>3</v>
      </c>
      <c r="G312">
        <v>82.15</v>
      </c>
      <c r="H312" s="1">
        <v>-101</v>
      </c>
      <c r="I312" s="5">
        <f t="shared" si="8"/>
        <v>35027</v>
      </c>
      <c r="J312" s="5">
        <f>MAX(I$2:I312,0)</f>
        <v>42353</v>
      </c>
      <c r="K312" s="5">
        <f t="shared" si="9"/>
        <v>7326</v>
      </c>
    </row>
    <row r="313" spans="1:11" ht="12.75">
      <c r="A313" t="s">
        <v>6</v>
      </c>
      <c r="B313">
        <v>20030912</v>
      </c>
      <c r="C313" t="s">
        <v>0</v>
      </c>
      <c r="D313">
        <v>82.15</v>
      </c>
      <c r="E313">
        <v>20030916</v>
      </c>
      <c r="F313" t="s">
        <v>1</v>
      </c>
      <c r="G313">
        <v>81.45</v>
      </c>
      <c r="H313" s="2">
        <v>175</v>
      </c>
      <c r="I313" s="5">
        <f t="shared" si="8"/>
        <v>35202</v>
      </c>
      <c r="J313" s="5">
        <f>MAX(I$2:I313,0)</f>
        <v>42353</v>
      </c>
      <c r="K313" s="5">
        <f t="shared" si="9"/>
        <v>7151</v>
      </c>
    </row>
    <row r="314" spans="1:11" ht="12.75">
      <c r="A314" t="s">
        <v>7</v>
      </c>
      <c r="B314">
        <v>20030912</v>
      </c>
      <c r="C314" t="s">
        <v>0</v>
      </c>
      <c r="D314">
        <v>4.648</v>
      </c>
      <c r="E314">
        <v>20030916</v>
      </c>
      <c r="F314" t="s">
        <v>1</v>
      </c>
      <c r="G314">
        <v>4.733</v>
      </c>
      <c r="H314" s="1">
        <v>-213</v>
      </c>
      <c r="I314" s="5">
        <f t="shared" si="8"/>
        <v>34989</v>
      </c>
      <c r="J314" s="5">
        <f>MAX(I$2:I314,0)</f>
        <v>42353</v>
      </c>
      <c r="K314" s="5">
        <f t="shared" si="9"/>
        <v>7364</v>
      </c>
    </row>
    <row r="315" spans="1:11" ht="12.75">
      <c r="A315" t="s">
        <v>9</v>
      </c>
      <c r="B315">
        <v>20030915</v>
      </c>
      <c r="C315" t="s">
        <v>5</v>
      </c>
      <c r="D315">
        <v>0.8027</v>
      </c>
      <c r="E315">
        <v>20030924</v>
      </c>
      <c r="F315" t="s">
        <v>1</v>
      </c>
      <c r="G315">
        <v>0.7675</v>
      </c>
      <c r="H315" s="2">
        <v>1478</v>
      </c>
      <c r="I315" s="5">
        <f t="shared" si="8"/>
        <v>36467</v>
      </c>
      <c r="J315" s="5">
        <f>MAX(I$2:I315,0)</f>
        <v>42353</v>
      </c>
      <c r="K315" s="5">
        <f t="shared" si="9"/>
        <v>5886</v>
      </c>
    </row>
    <row r="316" spans="1:11" ht="12.75">
      <c r="A316" t="s">
        <v>6</v>
      </c>
      <c r="B316">
        <v>20030916</v>
      </c>
      <c r="C316" t="s">
        <v>2</v>
      </c>
      <c r="D316">
        <v>81.45</v>
      </c>
      <c r="E316">
        <v>20030917</v>
      </c>
      <c r="F316" t="s">
        <v>3</v>
      </c>
      <c r="G316">
        <v>81.75</v>
      </c>
      <c r="H316" s="2">
        <v>75</v>
      </c>
      <c r="I316" s="5">
        <f t="shared" si="8"/>
        <v>36542</v>
      </c>
      <c r="J316" s="5">
        <f>MAX(I$2:I316,0)</f>
        <v>42353</v>
      </c>
      <c r="K316" s="5">
        <f t="shared" si="9"/>
        <v>5811</v>
      </c>
    </row>
    <row r="317" spans="1:11" ht="12.75">
      <c r="A317" t="s">
        <v>7</v>
      </c>
      <c r="B317">
        <v>20030916</v>
      </c>
      <c r="C317" t="s">
        <v>2</v>
      </c>
      <c r="D317">
        <v>4.733</v>
      </c>
      <c r="E317">
        <v>20030917</v>
      </c>
      <c r="F317" t="s">
        <v>3</v>
      </c>
      <c r="G317">
        <v>4.585</v>
      </c>
      <c r="H317" s="1">
        <v>-370</v>
      </c>
      <c r="I317" s="5">
        <f t="shared" si="8"/>
        <v>36172</v>
      </c>
      <c r="J317" s="5">
        <f>MAX(I$2:I317,0)</f>
        <v>42353</v>
      </c>
      <c r="K317" s="5">
        <f t="shared" si="9"/>
        <v>6181</v>
      </c>
    </row>
    <row r="318" spans="1:11" ht="12.75">
      <c r="A318" t="s">
        <v>6</v>
      </c>
      <c r="B318">
        <v>20030917</v>
      </c>
      <c r="C318" t="s">
        <v>0</v>
      </c>
      <c r="D318">
        <v>81.75</v>
      </c>
      <c r="E318">
        <v>20030918</v>
      </c>
      <c r="F318" t="s">
        <v>1</v>
      </c>
      <c r="G318">
        <v>82.4</v>
      </c>
      <c r="H318" s="1">
        <v>-163</v>
      </c>
      <c r="I318" s="5">
        <f t="shared" si="8"/>
        <v>36009</v>
      </c>
      <c r="J318" s="5">
        <f>MAX(I$2:I318,0)</f>
        <v>42353</v>
      </c>
      <c r="K318" s="5">
        <f t="shared" si="9"/>
        <v>6344</v>
      </c>
    </row>
    <row r="319" spans="1:11" ht="12.75">
      <c r="A319" t="s">
        <v>7</v>
      </c>
      <c r="B319">
        <v>20030917</v>
      </c>
      <c r="C319" t="s">
        <v>0</v>
      </c>
      <c r="D319">
        <v>4.585</v>
      </c>
      <c r="E319">
        <v>20030919</v>
      </c>
      <c r="F319" t="s">
        <v>1</v>
      </c>
      <c r="G319">
        <v>4.499</v>
      </c>
      <c r="H319" s="2">
        <v>214</v>
      </c>
      <c r="I319" s="5">
        <f t="shared" si="8"/>
        <v>36223</v>
      </c>
      <c r="J319" s="5">
        <f>MAX(I$2:I319,0)</f>
        <v>42353</v>
      </c>
      <c r="K319" s="5">
        <f t="shared" si="9"/>
        <v>6130</v>
      </c>
    </row>
    <row r="320" spans="1:11" ht="12.75">
      <c r="A320" t="s">
        <v>6</v>
      </c>
      <c r="B320">
        <v>20030918</v>
      </c>
      <c r="C320" t="s">
        <v>2</v>
      </c>
      <c r="D320">
        <v>82.4</v>
      </c>
      <c r="E320">
        <v>20030922</v>
      </c>
      <c r="F320" t="s">
        <v>3</v>
      </c>
      <c r="G320">
        <v>83.15</v>
      </c>
      <c r="H320" s="2">
        <v>187</v>
      </c>
      <c r="I320" s="5">
        <f t="shared" si="8"/>
        <v>36410</v>
      </c>
      <c r="J320" s="5">
        <f>MAX(I$2:I320,0)</f>
        <v>42353</v>
      </c>
      <c r="K320" s="5">
        <f t="shared" si="9"/>
        <v>5943</v>
      </c>
    </row>
    <row r="321" spans="1:11" ht="12.75">
      <c r="A321" t="s">
        <v>7</v>
      </c>
      <c r="B321">
        <v>20030919</v>
      </c>
      <c r="C321" t="s">
        <v>2</v>
      </c>
      <c r="D321">
        <v>4.499</v>
      </c>
      <c r="E321">
        <v>20030922</v>
      </c>
      <c r="F321" t="s">
        <v>3</v>
      </c>
      <c r="G321">
        <v>4.436</v>
      </c>
      <c r="H321" s="1">
        <v>-158</v>
      </c>
      <c r="I321" s="5">
        <f t="shared" si="8"/>
        <v>36252</v>
      </c>
      <c r="J321" s="5">
        <f>MAX(I$2:I321,0)</f>
        <v>42353</v>
      </c>
      <c r="K321" s="5">
        <f t="shared" si="9"/>
        <v>6101</v>
      </c>
    </row>
    <row r="322" spans="1:11" ht="12.75">
      <c r="A322" t="s">
        <v>6</v>
      </c>
      <c r="B322">
        <v>20030922</v>
      </c>
      <c r="C322" t="s">
        <v>0</v>
      </c>
      <c r="D322">
        <v>83.15</v>
      </c>
      <c r="E322">
        <v>20030925</v>
      </c>
      <c r="F322" t="s">
        <v>1</v>
      </c>
      <c r="G322">
        <v>83.3</v>
      </c>
      <c r="H322" s="1">
        <v>-38</v>
      </c>
      <c r="I322" s="5">
        <f t="shared" si="8"/>
        <v>36214</v>
      </c>
      <c r="J322" s="5">
        <f>MAX(I$2:I322,0)</f>
        <v>42353</v>
      </c>
      <c r="K322" s="5">
        <f t="shared" si="9"/>
        <v>6139</v>
      </c>
    </row>
    <row r="323" spans="1:11" ht="12.75">
      <c r="A323" t="s">
        <v>7</v>
      </c>
      <c r="B323">
        <v>20030922</v>
      </c>
      <c r="C323" t="s">
        <v>5</v>
      </c>
      <c r="D323">
        <v>4.723</v>
      </c>
      <c r="E323">
        <v>20030924</v>
      </c>
      <c r="F323" t="s">
        <v>1</v>
      </c>
      <c r="G323">
        <v>4.812</v>
      </c>
      <c r="H323" s="1">
        <v>-223</v>
      </c>
      <c r="I323" s="5">
        <f t="shared" si="8"/>
        <v>35991</v>
      </c>
      <c r="J323" s="5">
        <f>MAX(I$2:I323,0)</f>
        <v>42353</v>
      </c>
      <c r="K323" s="5">
        <f t="shared" si="9"/>
        <v>6362</v>
      </c>
    </row>
    <row r="324" spans="1:11" ht="12.75">
      <c r="A324" t="s">
        <v>7</v>
      </c>
      <c r="B324">
        <v>20030922</v>
      </c>
      <c r="C324" t="s">
        <v>0</v>
      </c>
      <c r="D324">
        <v>4.436</v>
      </c>
      <c r="E324">
        <v>20030922</v>
      </c>
      <c r="F324" t="s">
        <v>2</v>
      </c>
      <c r="G324">
        <v>4.494</v>
      </c>
      <c r="H324" s="1">
        <v>-146</v>
      </c>
      <c r="I324" s="5">
        <f aca="true" t="shared" si="10" ref="I324:I387">I323+H324</f>
        <v>35845</v>
      </c>
      <c r="J324" s="5">
        <f>MAX(I$2:I324,0)</f>
        <v>42353</v>
      </c>
      <c r="K324" s="5">
        <f aca="true" t="shared" si="11" ref="K324:K387">J324-I324</f>
        <v>6508</v>
      </c>
    </row>
    <row r="325" spans="1:11" ht="12.75">
      <c r="A325" t="s">
        <v>7</v>
      </c>
      <c r="B325">
        <v>20030924</v>
      </c>
      <c r="C325" t="s">
        <v>2</v>
      </c>
      <c r="D325">
        <v>4.812</v>
      </c>
      <c r="E325">
        <v>20030925</v>
      </c>
      <c r="F325" t="s">
        <v>3</v>
      </c>
      <c r="G325">
        <v>4.663</v>
      </c>
      <c r="H325" s="1">
        <v>-373</v>
      </c>
      <c r="I325" s="5">
        <f t="shared" si="10"/>
        <v>35472</v>
      </c>
      <c r="J325" s="5">
        <f>MAX(I$2:I325,0)</f>
        <v>42353</v>
      </c>
      <c r="K325" s="5">
        <f t="shared" si="11"/>
        <v>6881</v>
      </c>
    </row>
    <row r="326" spans="1:11" ht="12.75">
      <c r="A326" t="s">
        <v>9</v>
      </c>
      <c r="B326">
        <v>20030924</v>
      </c>
      <c r="C326" t="s">
        <v>2</v>
      </c>
      <c r="D326">
        <v>0.7675</v>
      </c>
      <c r="E326">
        <v>20030929</v>
      </c>
      <c r="F326" t="s">
        <v>3</v>
      </c>
      <c r="G326">
        <v>0.7839</v>
      </c>
      <c r="H326" s="2">
        <v>688</v>
      </c>
      <c r="I326" s="5">
        <f t="shared" si="10"/>
        <v>36160</v>
      </c>
      <c r="J326" s="5">
        <f>MAX(I$2:I326,0)</f>
        <v>42353</v>
      </c>
      <c r="K326" s="5">
        <f t="shared" si="11"/>
        <v>6193</v>
      </c>
    </row>
    <row r="327" spans="1:11" ht="12.75">
      <c r="A327" t="s">
        <v>6</v>
      </c>
      <c r="B327">
        <v>20030925</v>
      </c>
      <c r="C327" t="s">
        <v>2</v>
      </c>
      <c r="D327">
        <v>83.3</v>
      </c>
      <c r="E327">
        <v>20030926</v>
      </c>
      <c r="F327" t="s">
        <v>3</v>
      </c>
      <c r="G327">
        <v>81.65</v>
      </c>
      <c r="H327" s="1">
        <v>-413</v>
      </c>
      <c r="I327" s="5">
        <f t="shared" si="10"/>
        <v>35747</v>
      </c>
      <c r="J327" s="5">
        <f>MAX(I$2:I327,0)</f>
        <v>42353</v>
      </c>
      <c r="K327" s="5">
        <f t="shared" si="11"/>
        <v>6606</v>
      </c>
    </row>
    <row r="328" spans="1:11" ht="12.75">
      <c r="A328" t="s">
        <v>7</v>
      </c>
      <c r="B328">
        <v>20030925</v>
      </c>
      <c r="C328" t="s">
        <v>0</v>
      </c>
      <c r="D328">
        <v>4.663</v>
      </c>
      <c r="E328">
        <v>20030929</v>
      </c>
      <c r="F328" t="s">
        <v>1</v>
      </c>
      <c r="G328">
        <v>4.772</v>
      </c>
      <c r="H328" s="1">
        <v>-273</v>
      </c>
      <c r="I328" s="5">
        <f t="shared" si="10"/>
        <v>35474</v>
      </c>
      <c r="J328" s="5">
        <f>MAX(I$2:I328,0)</f>
        <v>42353</v>
      </c>
      <c r="K328" s="5">
        <f t="shared" si="11"/>
        <v>6879</v>
      </c>
    </row>
    <row r="329" spans="1:11" ht="12.75">
      <c r="A329" t="s">
        <v>6</v>
      </c>
      <c r="B329">
        <v>20030926</v>
      </c>
      <c r="C329" t="s">
        <v>0</v>
      </c>
      <c r="D329">
        <v>81.65</v>
      </c>
      <c r="E329">
        <v>20030929</v>
      </c>
      <c r="F329" t="s">
        <v>1</v>
      </c>
      <c r="G329">
        <v>82.3</v>
      </c>
      <c r="H329" s="1">
        <v>-163</v>
      </c>
      <c r="I329" s="5">
        <f t="shared" si="10"/>
        <v>35311</v>
      </c>
      <c r="J329" s="5">
        <f>MAX(I$2:I329,0)</f>
        <v>42353</v>
      </c>
      <c r="K329" s="5">
        <f t="shared" si="11"/>
        <v>7042</v>
      </c>
    </row>
    <row r="330" spans="1:11" ht="12.75">
      <c r="A330" t="s">
        <v>6</v>
      </c>
      <c r="B330">
        <v>20030929</v>
      </c>
      <c r="C330" t="s">
        <v>2</v>
      </c>
      <c r="D330">
        <v>82.3</v>
      </c>
      <c r="E330">
        <v>20030930</v>
      </c>
      <c r="F330" t="s">
        <v>3</v>
      </c>
      <c r="G330">
        <v>81.55</v>
      </c>
      <c r="H330" s="1">
        <v>-188</v>
      </c>
      <c r="I330" s="5">
        <f t="shared" si="10"/>
        <v>35123</v>
      </c>
      <c r="J330" s="5">
        <f>MAX(I$2:I330,0)</f>
        <v>42353</v>
      </c>
      <c r="K330" s="5">
        <f t="shared" si="11"/>
        <v>7230</v>
      </c>
    </row>
    <row r="331" spans="1:11" ht="12.75">
      <c r="A331" t="s">
        <v>7</v>
      </c>
      <c r="B331">
        <v>20030929</v>
      </c>
      <c r="C331" t="s">
        <v>2</v>
      </c>
      <c r="D331">
        <v>4.772</v>
      </c>
      <c r="E331">
        <v>20031001</v>
      </c>
      <c r="F331" t="s">
        <v>3</v>
      </c>
      <c r="G331">
        <v>4.74</v>
      </c>
      <c r="H331" s="1">
        <v>-81</v>
      </c>
      <c r="I331" s="5">
        <f t="shared" si="10"/>
        <v>35042</v>
      </c>
      <c r="J331" s="5">
        <f>MAX(I$2:I331,0)</f>
        <v>42353</v>
      </c>
      <c r="K331" s="5">
        <f t="shared" si="11"/>
        <v>7311</v>
      </c>
    </row>
    <row r="332" spans="1:11" ht="12.75">
      <c r="A332" t="s">
        <v>9</v>
      </c>
      <c r="B332">
        <v>20030929</v>
      </c>
      <c r="C332" t="s">
        <v>0</v>
      </c>
      <c r="D332">
        <v>0.7839</v>
      </c>
      <c r="E332">
        <v>20030930</v>
      </c>
      <c r="F332" t="s">
        <v>1</v>
      </c>
      <c r="G332">
        <v>0.7873</v>
      </c>
      <c r="H332" s="1">
        <v>-143</v>
      </c>
      <c r="I332" s="5">
        <f t="shared" si="10"/>
        <v>34899</v>
      </c>
      <c r="J332" s="5">
        <f>MAX(I$2:I332,0)</f>
        <v>42353</v>
      </c>
      <c r="K332" s="5">
        <f t="shared" si="11"/>
        <v>7454</v>
      </c>
    </row>
    <row r="333" spans="1:11" ht="12.75">
      <c r="A333" t="s">
        <v>6</v>
      </c>
      <c r="B333">
        <v>20030930</v>
      </c>
      <c r="C333" t="s">
        <v>0</v>
      </c>
      <c r="D333">
        <v>81.55</v>
      </c>
      <c r="E333">
        <v>20031001</v>
      </c>
      <c r="F333" t="s">
        <v>1</v>
      </c>
      <c r="G333">
        <v>82.65</v>
      </c>
      <c r="H333" s="1">
        <v>-275</v>
      </c>
      <c r="I333" s="5">
        <f t="shared" si="10"/>
        <v>34624</v>
      </c>
      <c r="J333" s="5">
        <f>MAX(I$2:I333,0)</f>
        <v>42353</v>
      </c>
      <c r="K333" s="5">
        <f t="shared" si="11"/>
        <v>7729</v>
      </c>
    </row>
    <row r="334" spans="1:11" ht="12.75">
      <c r="A334" t="s">
        <v>9</v>
      </c>
      <c r="B334">
        <v>20030930</v>
      </c>
      <c r="C334" t="s">
        <v>2</v>
      </c>
      <c r="D334">
        <v>0.7873</v>
      </c>
      <c r="E334">
        <v>20031001</v>
      </c>
      <c r="F334" t="s">
        <v>3</v>
      </c>
      <c r="G334">
        <v>0.7957</v>
      </c>
      <c r="H334" s="2">
        <v>352</v>
      </c>
      <c r="I334" s="5">
        <f t="shared" si="10"/>
        <v>34976</v>
      </c>
      <c r="J334" s="5">
        <f>MAX(I$2:I334,0)</f>
        <v>42353</v>
      </c>
      <c r="K334" s="5">
        <f t="shared" si="11"/>
        <v>7377</v>
      </c>
    </row>
    <row r="335" spans="1:11" ht="12.75">
      <c r="A335" t="s">
        <v>6</v>
      </c>
      <c r="B335">
        <v>20031001</v>
      </c>
      <c r="C335" t="s">
        <v>2</v>
      </c>
      <c r="D335">
        <v>82.65</v>
      </c>
      <c r="E335">
        <v>20031002</v>
      </c>
      <c r="F335" t="s">
        <v>3</v>
      </c>
      <c r="G335">
        <v>83.25</v>
      </c>
      <c r="H335" s="2">
        <v>149</v>
      </c>
      <c r="I335" s="5">
        <f t="shared" si="10"/>
        <v>35125</v>
      </c>
      <c r="J335" s="5">
        <f>MAX(I$2:I335,0)</f>
        <v>42353</v>
      </c>
      <c r="K335" s="5">
        <f t="shared" si="11"/>
        <v>7228</v>
      </c>
    </row>
    <row r="336" spans="1:11" ht="12.75">
      <c r="A336" t="s">
        <v>7</v>
      </c>
      <c r="B336">
        <v>20031001</v>
      </c>
      <c r="C336" t="s">
        <v>0</v>
      </c>
      <c r="D336">
        <v>4.74</v>
      </c>
      <c r="E336">
        <v>20031003</v>
      </c>
      <c r="F336" t="s">
        <v>1</v>
      </c>
      <c r="G336">
        <v>4.696</v>
      </c>
      <c r="H336" s="2">
        <v>109</v>
      </c>
      <c r="I336" s="5">
        <f t="shared" si="10"/>
        <v>35234</v>
      </c>
      <c r="J336" s="5">
        <f>MAX(I$2:I336,0)</f>
        <v>42353</v>
      </c>
      <c r="K336" s="5">
        <f t="shared" si="11"/>
        <v>7119</v>
      </c>
    </row>
    <row r="337" spans="1:11" ht="12.75">
      <c r="A337" t="s">
        <v>9</v>
      </c>
      <c r="B337">
        <v>20031001</v>
      </c>
      <c r="C337" t="s">
        <v>0</v>
      </c>
      <c r="D337">
        <v>0.7957</v>
      </c>
      <c r="E337">
        <v>20031002</v>
      </c>
      <c r="F337" t="s">
        <v>1</v>
      </c>
      <c r="G337">
        <v>0.8185</v>
      </c>
      <c r="H337" s="1">
        <v>-958</v>
      </c>
      <c r="I337" s="5">
        <f t="shared" si="10"/>
        <v>34276</v>
      </c>
      <c r="J337" s="5">
        <f>MAX(I$2:I337,0)</f>
        <v>42353</v>
      </c>
      <c r="K337" s="5">
        <f t="shared" si="11"/>
        <v>8077</v>
      </c>
    </row>
    <row r="338" spans="1:11" ht="12.75">
      <c r="A338" t="s">
        <v>6</v>
      </c>
      <c r="B338">
        <v>20031002</v>
      </c>
      <c r="C338" t="s">
        <v>0</v>
      </c>
      <c r="D338">
        <v>83.25</v>
      </c>
      <c r="E338">
        <v>20031003</v>
      </c>
      <c r="F338" t="s">
        <v>1</v>
      </c>
      <c r="G338">
        <v>83.90002</v>
      </c>
      <c r="H338" s="1">
        <v>-163</v>
      </c>
      <c r="I338" s="5">
        <f t="shared" si="10"/>
        <v>34113</v>
      </c>
      <c r="J338" s="5">
        <f>MAX(I$2:I338,0)</f>
        <v>42353</v>
      </c>
      <c r="K338" s="5">
        <f t="shared" si="11"/>
        <v>8240</v>
      </c>
    </row>
    <row r="339" spans="1:11" ht="12.75">
      <c r="A339" t="s">
        <v>9</v>
      </c>
      <c r="B339">
        <v>20031002</v>
      </c>
      <c r="C339" t="s">
        <v>2</v>
      </c>
      <c r="D339">
        <v>0.8185</v>
      </c>
      <c r="E339">
        <v>20031006</v>
      </c>
      <c r="F339" t="s">
        <v>3</v>
      </c>
      <c r="G339">
        <v>0.8382</v>
      </c>
      <c r="H339" s="2">
        <v>827</v>
      </c>
      <c r="I339" s="5">
        <f t="shared" si="10"/>
        <v>34940</v>
      </c>
      <c r="J339" s="5">
        <f>MAX(I$2:I339,0)</f>
        <v>42353</v>
      </c>
      <c r="K339" s="5">
        <f t="shared" si="11"/>
        <v>7413</v>
      </c>
    </row>
    <row r="340" spans="1:11" ht="12.75">
      <c r="A340" t="s">
        <v>6</v>
      </c>
      <c r="B340">
        <v>20031003</v>
      </c>
      <c r="C340" t="s">
        <v>2</v>
      </c>
      <c r="D340">
        <v>83.90002</v>
      </c>
      <c r="E340">
        <v>20031006</v>
      </c>
      <c r="F340" t="s">
        <v>3</v>
      </c>
      <c r="G340">
        <v>83.45</v>
      </c>
      <c r="H340" s="1">
        <v>-113</v>
      </c>
      <c r="I340" s="5">
        <f t="shared" si="10"/>
        <v>34827</v>
      </c>
      <c r="J340" s="5">
        <f>MAX(I$2:I340,0)</f>
        <v>42353</v>
      </c>
      <c r="K340" s="5">
        <f t="shared" si="11"/>
        <v>7526</v>
      </c>
    </row>
    <row r="341" spans="1:11" ht="12.75">
      <c r="A341" t="s">
        <v>7</v>
      </c>
      <c r="B341">
        <v>20031003</v>
      </c>
      <c r="C341" t="s">
        <v>2</v>
      </c>
      <c r="D341">
        <v>4.696</v>
      </c>
      <c r="E341">
        <v>20031008</v>
      </c>
      <c r="F341" t="s">
        <v>3</v>
      </c>
      <c r="G341">
        <v>5.086</v>
      </c>
      <c r="H341" s="2">
        <v>974</v>
      </c>
      <c r="I341" s="5">
        <f t="shared" si="10"/>
        <v>35801</v>
      </c>
      <c r="J341" s="5">
        <f>MAX(I$2:I341,0)</f>
        <v>42353</v>
      </c>
      <c r="K341" s="5">
        <f t="shared" si="11"/>
        <v>6552</v>
      </c>
    </row>
    <row r="342" spans="1:11" ht="12.75">
      <c r="A342" t="s">
        <v>6</v>
      </c>
      <c r="B342">
        <v>20031006</v>
      </c>
      <c r="C342" t="s">
        <v>0</v>
      </c>
      <c r="D342">
        <v>83.45</v>
      </c>
      <c r="E342">
        <v>20031007</v>
      </c>
      <c r="F342" t="s">
        <v>1</v>
      </c>
      <c r="G342">
        <v>84.65</v>
      </c>
      <c r="H342" s="1">
        <v>-301</v>
      </c>
      <c r="I342" s="5">
        <f t="shared" si="10"/>
        <v>35500</v>
      </c>
      <c r="J342" s="5">
        <f>MAX(I$2:I342,0)</f>
        <v>42353</v>
      </c>
      <c r="K342" s="5">
        <f t="shared" si="11"/>
        <v>6853</v>
      </c>
    </row>
    <row r="343" spans="1:11" ht="12.75">
      <c r="A343" t="s">
        <v>9</v>
      </c>
      <c r="B343">
        <v>20031006</v>
      </c>
      <c r="C343" t="s">
        <v>0</v>
      </c>
      <c r="D343">
        <v>0.8382</v>
      </c>
      <c r="E343">
        <v>20031008</v>
      </c>
      <c r="F343" t="s">
        <v>1</v>
      </c>
      <c r="G343">
        <v>0.8413</v>
      </c>
      <c r="H343" s="1">
        <v>-131</v>
      </c>
      <c r="I343" s="5">
        <f t="shared" si="10"/>
        <v>35369</v>
      </c>
      <c r="J343" s="5">
        <f>MAX(I$2:I343,0)</f>
        <v>42353</v>
      </c>
      <c r="K343" s="5">
        <f t="shared" si="11"/>
        <v>6984</v>
      </c>
    </row>
    <row r="344" spans="1:11" ht="12.75">
      <c r="A344" t="s">
        <v>6</v>
      </c>
      <c r="B344">
        <v>20031007</v>
      </c>
      <c r="C344" t="s">
        <v>2</v>
      </c>
      <c r="D344">
        <v>84.65</v>
      </c>
      <c r="E344">
        <v>20031017</v>
      </c>
      <c r="F344" t="s">
        <v>3</v>
      </c>
      <c r="G344">
        <v>88.8</v>
      </c>
      <c r="H344" s="2">
        <v>1037</v>
      </c>
      <c r="I344" s="5">
        <f t="shared" si="10"/>
        <v>36406</v>
      </c>
      <c r="J344" s="5">
        <f>MAX(I$2:I344,0)</f>
        <v>42353</v>
      </c>
      <c r="K344" s="5">
        <f t="shared" si="11"/>
        <v>5947</v>
      </c>
    </row>
    <row r="345" spans="1:11" ht="12.75">
      <c r="A345" t="s">
        <v>7</v>
      </c>
      <c r="B345">
        <v>20031008</v>
      </c>
      <c r="C345" t="s">
        <v>0</v>
      </c>
      <c r="D345">
        <v>5.086</v>
      </c>
      <c r="E345">
        <v>20031009</v>
      </c>
      <c r="F345" t="s">
        <v>1</v>
      </c>
      <c r="G345">
        <v>5.179</v>
      </c>
      <c r="H345" s="1">
        <v>-233</v>
      </c>
      <c r="I345" s="5">
        <f t="shared" si="10"/>
        <v>36173</v>
      </c>
      <c r="J345" s="5">
        <f>MAX(I$2:I345,0)</f>
        <v>42353</v>
      </c>
      <c r="K345" s="5">
        <f t="shared" si="11"/>
        <v>6180</v>
      </c>
    </row>
    <row r="346" spans="1:11" ht="12.75">
      <c r="A346" t="s">
        <v>9</v>
      </c>
      <c r="B346">
        <v>20031008</v>
      </c>
      <c r="C346" t="s">
        <v>2</v>
      </c>
      <c r="D346">
        <v>0.8413</v>
      </c>
      <c r="E346">
        <v>20031014</v>
      </c>
      <c r="F346" t="s">
        <v>0</v>
      </c>
      <c r="G346">
        <v>0.8896</v>
      </c>
      <c r="H346" s="2">
        <v>2028</v>
      </c>
      <c r="I346" s="5">
        <f t="shared" si="10"/>
        <v>38201</v>
      </c>
      <c r="J346" s="5">
        <f>MAX(I$2:I346,0)</f>
        <v>42353</v>
      </c>
      <c r="K346" s="5">
        <f t="shared" si="11"/>
        <v>4152</v>
      </c>
    </row>
    <row r="347" spans="1:11" ht="12.75">
      <c r="A347" t="s">
        <v>7</v>
      </c>
      <c r="B347">
        <v>20031009</v>
      </c>
      <c r="C347" t="s">
        <v>2</v>
      </c>
      <c r="D347">
        <v>5.179</v>
      </c>
      <c r="E347">
        <v>20031013</v>
      </c>
      <c r="F347" t="s">
        <v>3</v>
      </c>
      <c r="G347">
        <v>5.493</v>
      </c>
      <c r="H347" s="2">
        <v>785</v>
      </c>
      <c r="I347" s="5">
        <f t="shared" si="10"/>
        <v>38986</v>
      </c>
      <c r="J347" s="5">
        <f>MAX(I$2:I347,0)</f>
        <v>42353</v>
      </c>
      <c r="K347" s="5">
        <f t="shared" si="11"/>
        <v>3367</v>
      </c>
    </row>
    <row r="348" spans="1:11" ht="12.75">
      <c r="A348" t="s">
        <v>7</v>
      </c>
      <c r="B348">
        <v>20031013</v>
      </c>
      <c r="C348" t="s">
        <v>0</v>
      </c>
      <c r="D348">
        <v>5.493</v>
      </c>
      <c r="E348">
        <v>20031014</v>
      </c>
      <c r="F348" t="s">
        <v>1</v>
      </c>
      <c r="G348">
        <v>5.538</v>
      </c>
      <c r="H348" s="1">
        <v>-113</v>
      </c>
      <c r="I348" s="5">
        <f t="shared" si="10"/>
        <v>38873</v>
      </c>
      <c r="J348" s="5">
        <f>MAX(I$2:I348,0)</f>
        <v>42353</v>
      </c>
      <c r="K348" s="5">
        <f t="shared" si="11"/>
        <v>3480</v>
      </c>
    </row>
    <row r="349" spans="1:11" ht="12.75">
      <c r="A349" t="s">
        <v>7</v>
      </c>
      <c r="B349">
        <v>20031014</v>
      </c>
      <c r="C349" t="s">
        <v>2</v>
      </c>
      <c r="D349">
        <v>5.538</v>
      </c>
      <c r="E349">
        <v>20031015</v>
      </c>
      <c r="F349" t="s">
        <v>3</v>
      </c>
      <c r="G349">
        <v>5.34</v>
      </c>
      <c r="H349" s="1">
        <v>-496</v>
      </c>
      <c r="I349" s="5">
        <f t="shared" si="10"/>
        <v>38377</v>
      </c>
      <c r="J349" s="5">
        <f>MAX(I$2:I349,0)</f>
        <v>42353</v>
      </c>
      <c r="K349" s="5">
        <f t="shared" si="11"/>
        <v>3976</v>
      </c>
    </row>
    <row r="350" spans="1:11" ht="12.75">
      <c r="A350" t="s">
        <v>9</v>
      </c>
      <c r="B350">
        <v>20031014</v>
      </c>
      <c r="C350" t="s">
        <v>4</v>
      </c>
      <c r="D350">
        <v>0.8663</v>
      </c>
      <c r="E350">
        <v>20031016</v>
      </c>
      <c r="F350" t="s">
        <v>3</v>
      </c>
      <c r="G350">
        <v>0.8637</v>
      </c>
      <c r="H350" s="1">
        <v>-110</v>
      </c>
      <c r="I350" s="5">
        <f t="shared" si="10"/>
        <v>38267</v>
      </c>
      <c r="J350" s="5">
        <f>MAX(I$2:I350,0)</f>
        <v>42353</v>
      </c>
      <c r="K350" s="5">
        <f t="shared" si="11"/>
        <v>4086</v>
      </c>
    </row>
    <row r="351" spans="1:11" ht="12.75">
      <c r="A351" t="s">
        <v>7</v>
      </c>
      <c r="B351">
        <v>20031015</v>
      </c>
      <c r="C351" t="s">
        <v>0</v>
      </c>
      <c r="D351">
        <v>5.34</v>
      </c>
      <c r="E351">
        <v>20031016</v>
      </c>
      <c r="F351" t="s">
        <v>1</v>
      </c>
      <c r="G351">
        <v>5.496</v>
      </c>
      <c r="H351" s="1">
        <v>-391</v>
      </c>
      <c r="I351" s="5">
        <f t="shared" si="10"/>
        <v>37876</v>
      </c>
      <c r="J351" s="5">
        <f>MAX(I$2:I351,0)</f>
        <v>42353</v>
      </c>
      <c r="K351" s="5">
        <f t="shared" si="11"/>
        <v>4477</v>
      </c>
    </row>
    <row r="352" spans="1:11" ht="12.75">
      <c r="A352" t="s">
        <v>7</v>
      </c>
      <c r="B352">
        <v>20031016</v>
      </c>
      <c r="C352" t="s">
        <v>2</v>
      </c>
      <c r="D352">
        <v>5.496</v>
      </c>
      <c r="E352">
        <v>20031017</v>
      </c>
      <c r="F352" t="s">
        <v>3</v>
      </c>
      <c r="G352">
        <v>5.21</v>
      </c>
      <c r="H352" s="1">
        <v>-715</v>
      </c>
      <c r="I352" s="5">
        <f t="shared" si="10"/>
        <v>37161</v>
      </c>
      <c r="J352" s="5">
        <f>MAX(I$2:I352,0)</f>
        <v>42353</v>
      </c>
      <c r="K352" s="5">
        <f t="shared" si="11"/>
        <v>5192</v>
      </c>
    </row>
    <row r="353" spans="1:11" ht="12.75">
      <c r="A353" t="s">
        <v>9</v>
      </c>
      <c r="B353">
        <v>20031016</v>
      </c>
      <c r="C353" t="s">
        <v>0</v>
      </c>
      <c r="D353">
        <v>0.8637</v>
      </c>
      <c r="E353">
        <v>20031020</v>
      </c>
      <c r="F353" t="s">
        <v>1</v>
      </c>
      <c r="G353">
        <v>0.8316</v>
      </c>
      <c r="H353" s="2">
        <v>1348</v>
      </c>
      <c r="I353" s="5">
        <f t="shared" si="10"/>
        <v>38509</v>
      </c>
      <c r="J353" s="5">
        <f>MAX(I$2:I353,0)</f>
        <v>42353</v>
      </c>
      <c r="K353" s="5">
        <f t="shared" si="11"/>
        <v>3844</v>
      </c>
    </row>
    <row r="354" spans="1:11" ht="12.75">
      <c r="A354" t="s">
        <v>6</v>
      </c>
      <c r="B354">
        <v>20031017</v>
      </c>
      <c r="C354" t="s">
        <v>0</v>
      </c>
      <c r="D354">
        <v>88.8</v>
      </c>
      <c r="E354">
        <v>20031020</v>
      </c>
      <c r="F354" t="s">
        <v>1</v>
      </c>
      <c r="G354">
        <v>91.25</v>
      </c>
      <c r="H354" s="1">
        <v>-613</v>
      </c>
      <c r="I354" s="5">
        <f t="shared" si="10"/>
        <v>37896</v>
      </c>
      <c r="J354" s="5">
        <f>MAX(I$2:I354,0)</f>
        <v>42353</v>
      </c>
      <c r="K354" s="5">
        <f t="shared" si="11"/>
        <v>4457</v>
      </c>
    </row>
    <row r="355" spans="1:11" ht="12.75">
      <c r="A355" t="s">
        <v>7</v>
      </c>
      <c r="B355">
        <v>20031017</v>
      </c>
      <c r="C355" t="s">
        <v>0</v>
      </c>
      <c r="D355">
        <v>5.21</v>
      </c>
      <c r="E355">
        <v>20031021</v>
      </c>
      <c r="F355" t="s">
        <v>2</v>
      </c>
      <c r="G355">
        <v>4.875</v>
      </c>
      <c r="H355" s="2">
        <v>837</v>
      </c>
      <c r="I355" s="5">
        <f t="shared" si="10"/>
        <v>38733</v>
      </c>
      <c r="J355" s="5">
        <f>MAX(I$2:I355,0)</f>
        <v>42353</v>
      </c>
      <c r="K355" s="5">
        <f t="shared" si="11"/>
        <v>3620</v>
      </c>
    </row>
    <row r="356" spans="1:11" ht="12.75">
      <c r="A356" t="s">
        <v>6</v>
      </c>
      <c r="B356">
        <v>20031020</v>
      </c>
      <c r="C356" t="s">
        <v>2</v>
      </c>
      <c r="D356">
        <v>91.25</v>
      </c>
      <c r="E356">
        <v>20031022</v>
      </c>
      <c r="F356" t="s">
        <v>3</v>
      </c>
      <c r="G356">
        <v>90.84998</v>
      </c>
      <c r="H356" s="1">
        <v>-101</v>
      </c>
      <c r="I356" s="5">
        <f t="shared" si="10"/>
        <v>38632</v>
      </c>
      <c r="J356" s="5">
        <f>MAX(I$2:I356,0)</f>
        <v>42353</v>
      </c>
      <c r="K356" s="5">
        <f t="shared" si="11"/>
        <v>3721</v>
      </c>
    </row>
    <row r="357" spans="1:11" ht="12.75">
      <c r="A357" t="s">
        <v>9</v>
      </c>
      <c r="B357">
        <v>20031020</v>
      </c>
      <c r="C357" t="s">
        <v>2</v>
      </c>
      <c r="D357">
        <v>0.8316</v>
      </c>
      <c r="E357">
        <v>20031021</v>
      </c>
      <c r="F357" t="s">
        <v>3</v>
      </c>
      <c r="G357">
        <v>0.8185</v>
      </c>
      <c r="H357" s="1">
        <v>-551</v>
      </c>
      <c r="I357" s="5">
        <f t="shared" si="10"/>
        <v>38081</v>
      </c>
      <c r="J357" s="5">
        <f>MAX(I$2:I357,0)</f>
        <v>42353</v>
      </c>
      <c r="K357" s="5">
        <f t="shared" si="11"/>
        <v>4272</v>
      </c>
    </row>
    <row r="358" spans="1:11" ht="12.75">
      <c r="A358" t="s">
        <v>7</v>
      </c>
      <c r="B358">
        <v>20031021</v>
      </c>
      <c r="C358" t="s">
        <v>5</v>
      </c>
      <c r="D358">
        <v>5.225</v>
      </c>
      <c r="E358">
        <v>20031023</v>
      </c>
      <c r="F358" t="s">
        <v>1</v>
      </c>
      <c r="G358">
        <v>5.274</v>
      </c>
      <c r="H358" s="1">
        <v>-123</v>
      </c>
      <c r="I358" s="5">
        <f t="shared" si="10"/>
        <v>37958</v>
      </c>
      <c r="J358" s="5">
        <f>MAX(I$2:I358,0)</f>
        <v>42353</v>
      </c>
      <c r="K358" s="5">
        <f t="shared" si="11"/>
        <v>4395</v>
      </c>
    </row>
    <row r="359" spans="1:11" ht="12.75">
      <c r="A359" t="s">
        <v>9</v>
      </c>
      <c r="B359">
        <v>20031021</v>
      </c>
      <c r="C359" t="s">
        <v>0</v>
      </c>
      <c r="D359">
        <v>0.8185</v>
      </c>
      <c r="E359">
        <v>20031023</v>
      </c>
      <c r="F359" t="s">
        <v>1</v>
      </c>
      <c r="G359">
        <v>0.8088</v>
      </c>
      <c r="H359" s="2">
        <v>407</v>
      </c>
      <c r="I359" s="5">
        <f t="shared" si="10"/>
        <v>38365</v>
      </c>
      <c r="J359" s="5">
        <f>MAX(I$2:I359,0)</f>
        <v>42353</v>
      </c>
      <c r="K359" s="5">
        <f t="shared" si="11"/>
        <v>3988</v>
      </c>
    </row>
    <row r="360" spans="1:11" ht="12.75">
      <c r="A360" t="s">
        <v>6</v>
      </c>
      <c r="B360">
        <v>20031022</v>
      </c>
      <c r="C360" t="s">
        <v>0</v>
      </c>
      <c r="D360">
        <v>90.84998</v>
      </c>
      <c r="E360">
        <v>20031023</v>
      </c>
      <c r="F360" t="s">
        <v>1</v>
      </c>
      <c r="G360">
        <v>90.7</v>
      </c>
      <c r="H360" s="2">
        <v>37</v>
      </c>
      <c r="I360" s="5">
        <f t="shared" si="10"/>
        <v>38402</v>
      </c>
      <c r="J360" s="5">
        <f>MAX(I$2:I360,0)</f>
        <v>42353</v>
      </c>
      <c r="K360" s="5">
        <f t="shared" si="11"/>
        <v>3951</v>
      </c>
    </row>
    <row r="361" spans="1:11" ht="12.75">
      <c r="A361" t="s">
        <v>6</v>
      </c>
      <c r="B361">
        <v>20031023</v>
      </c>
      <c r="C361" t="s">
        <v>2</v>
      </c>
      <c r="D361">
        <v>90.7</v>
      </c>
      <c r="E361">
        <v>20031024</v>
      </c>
      <c r="F361" t="s">
        <v>3</v>
      </c>
      <c r="G361">
        <v>89</v>
      </c>
      <c r="H361" s="1">
        <v>-426</v>
      </c>
      <c r="I361" s="5">
        <f t="shared" si="10"/>
        <v>37976</v>
      </c>
      <c r="J361" s="5">
        <f>MAX(I$2:I361,0)</f>
        <v>42353</v>
      </c>
      <c r="K361" s="5">
        <f t="shared" si="11"/>
        <v>4377</v>
      </c>
    </row>
    <row r="362" spans="1:11" ht="12.75">
      <c r="A362" t="s">
        <v>7</v>
      </c>
      <c r="B362">
        <v>20031023</v>
      </c>
      <c r="C362" t="s">
        <v>2</v>
      </c>
      <c r="D362">
        <v>5.274</v>
      </c>
      <c r="E362">
        <v>20031024</v>
      </c>
      <c r="F362" t="s">
        <v>3</v>
      </c>
      <c r="G362">
        <v>5.159</v>
      </c>
      <c r="H362" s="1">
        <v>-288</v>
      </c>
      <c r="I362" s="5">
        <f t="shared" si="10"/>
        <v>37688</v>
      </c>
      <c r="J362" s="5">
        <f>MAX(I$2:I362,0)</f>
        <v>42353</v>
      </c>
      <c r="K362" s="5">
        <f t="shared" si="11"/>
        <v>4665</v>
      </c>
    </row>
    <row r="363" spans="1:11" ht="12.75">
      <c r="A363" t="s">
        <v>9</v>
      </c>
      <c r="B363">
        <v>20031023</v>
      </c>
      <c r="C363" t="s">
        <v>2</v>
      </c>
      <c r="D363">
        <v>0.8088</v>
      </c>
      <c r="E363">
        <v>20031024</v>
      </c>
      <c r="F363" t="s">
        <v>3</v>
      </c>
      <c r="G363">
        <v>0.815</v>
      </c>
      <c r="H363" s="2">
        <v>260</v>
      </c>
      <c r="I363" s="5">
        <f t="shared" si="10"/>
        <v>37948</v>
      </c>
      <c r="J363" s="5">
        <f>MAX(I$2:I363,0)</f>
        <v>42353</v>
      </c>
      <c r="K363" s="5">
        <f t="shared" si="11"/>
        <v>4405</v>
      </c>
    </row>
    <row r="364" spans="1:11" ht="12.75">
      <c r="A364" t="s">
        <v>6</v>
      </c>
      <c r="B364">
        <v>20031024</v>
      </c>
      <c r="C364" t="s">
        <v>0</v>
      </c>
      <c r="D364">
        <v>89</v>
      </c>
      <c r="E364">
        <v>20031027</v>
      </c>
      <c r="F364" t="s">
        <v>1</v>
      </c>
      <c r="G364">
        <v>90.10001</v>
      </c>
      <c r="H364" s="1">
        <v>-276</v>
      </c>
      <c r="I364" s="5">
        <f t="shared" si="10"/>
        <v>37672</v>
      </c>
      <c r="J364" s="5">
        <f>MAX(I$2:I364,0)</f>
        <v>42353</v>
      </c>
      <c r="K364" s="5">
        <f t="shared" si="11"/>
        <v>4681</v>
      </c>
    </row>
    <row r="365" spans="1:11" ht="12.75">
      <c r="A365" t="s">
        <v>7</v>
      </c>
      <c r="B365">
        <v>20031024</v>
      </c>
      <c r="C365" t="s">
        <v>0</v>
      </c>
      <c r="D365">
        <v>5.159</v>
      </c>
      <c r="E365">
        <v>20031028</v>
      </c>
      <c r="F365" t="s">
        <v>1</v>
      </c>
      <c r="G365">
        <v>4.822</v>
      </c>
      <c r="H365" s="2">
        <v>842</v>
      </c>
      <c r="I365" s="5">
        <f t="shared" si="10"/>
        <v>38514</v>
      </c>
      <c r="J365" s="5">
        <f>MAX(I$2:I365,0)</f>
        <v>42353</v>
      </c>
      <c r="K365" s="5">
        <f t="shared" si="11"/>
        <v>3839</v>
      </c>
    </row>
    <row r="366" spans="1:11" ht="12.75">
      <c r="A366" t="s">
        <v>9</v>
      </c>
      <c r="B366">
        <v>20031024</v>
      </c>
      <c r="C366" t="s">
        <v>0</v>
      </c>
      <c r="D366">
        <v>0.815</v>
      </c>
      <c r="E366">
        <v>20031027</v>
      </c>
      <c r="F366" t="s">
        <v>1</v>
      </c>
      <c r="G366">
        <v>0.8215</v>
      </c>
      <c r="H366" s="1">
        <v>-274</v>
      </c>
      <c r="I366" s="5">
        <f t="shared" si="10"/>
        <v>38240</v>
      </c>
      <c r="J366" s="5">
        <f>MAX(I$2:I366,0)</f>
        <v>42353</v>
      </c>
      <c r="K366" s="5">
        <f t="shared" si="11"/>
        <v>4113</v>
      </c>
    </row>
    <row r="367" spans="1:11" ht="12.75">
      <c r="A367" t="s">
        <v>6</v>
      </c>
      <c r="B367">
        <v>20031027</v>
      </c>
      <c r="C367" t="s">
        <v>2</v>
      </c>
      <c r="D367">
        <v>90.10001</v>
      </c>
      <c r="E367">
        <v>20031103</v>
      </c>
      <c r="F367" t="s">
        <v>3</v>
      </c>
      <c r="G367">
        <v>93.2</v>
      </c>
      <c r="H367" s="2">
        <v>774</v>
      </c>
      <c r="I367" s="5">
        <f t="shared" si="10"/>
        <v>39014</v>
      </c>
      <c r="J367" s="5">
        <f>MAX(I$2:I367,0)</f>
        <v>42353</v>
      </c>
      <c r="K367" s="5">
        <f t="shared" si="11"/>
        <v>3339</v>
      </c>
    </row>
    <row r="368" spans="1:11" ht="12.75">
      <c r="A368" t="s">
        <v>9</v>
      </c>
      <c r="B368">
        <v>20031027</v>
      </c>
      <c r="C368" t="s">
        <v>2</v>
      </c>
      <c r="D368">
        <v>0.8215</v>
      </c>
      <c r="E368">
        <v>20031028</v>
      </c>
      <c r="F368" t="s">
        <v>3</v>
      </c>
      <c r="G368">
        <v>0.8099999</v>
      </c>
      <c r="H368" s="1">
        <v>-484</v>
      </c>
      <c r="I368" s="5">
        <f t="shared" si="10"/>
        <v>38530</v>
      </c>
      <c r="J368" s="5">
        <f>MAX(I$2:I368,0)</f>
        <v>42353</v>
      </c>
      <c r="K368" s="5">
        <f t="shared" si="11"/>
        <v>3823</v>
      </c>
    </row>
    <row r="369" spans="1:11" ht="12.75">
      <c r="A369" t="s">
        <v>7</v>
      </c>
      <c r="B369">
        <v>20031028</v>
      </c>
      <c r="C369" t="s">
        <v>2</v>
      </c>
      <c r="D369">
        <v>4.822</v>
      </c>
      <c r="E369">
        <v>20031029</v>
      </c>
      <c r="F369" t="s">
        <v>3</v>
      </c>
      <c r="G369">
        <v>4.811</v>
      </c>
      <c r="H369" s="1">
        <v>-28</v>
      </c>
      <c r="I369" s="5">
        <f t="shared" si="10"/>
        <v>38502</v>
      </c>
      <c r="J369" s="5">
        <f>MAX(I$2:I369,0)</f>
        <v>42353</v>
      </c>
      <c r="K369" s="5">
        <f t="shared" si="11"/>
        <v>3851</v>
      </c>
    </row>
    <row r="370" spans="1:11" ht="12.75">
      <c r="A370" t="s">
        <v>9</v>
      </c>
      <c r="B370">
        <v>20031028</v>
      </c>
      <c r="C370" t="s">
        <v>0</v>
      </c>
      <c r="D370">
        <v>0.8099999</v>
      </c>
      <c r="E370">
        <v>20031029</v>
      </c>
      <c r="F370" t="s">
        <v>1</v>
      </c>
      <c r="G370">
        <v>0.8314</v>
      </c>
      <c r="H370" s="1">
        <v>-899</v>
      </c>
      <c r="I370" s="5">
        <f t="shared" si="10"/>
        <v>37603</v>
      </c>
      <c r="J370" s="5">
        <f>MAX(I$2:I370,0)</f>
        <v>42353</v>
      </c>
      <c r="K370" s="5">
        <f t="shared" si="11"/>
        <v>4750</v>
      </c>
    </row>
    <row r="371" spans="1:11" ht="12.75">
      <c r="A371" t="s">
        <v>7</v>
      </c>
      <c r="B371">
        <v>20031029</v>
      </c>
      <c r="C371" t="s">
        <v>0</v>
      </c>
      <c r="D371">
        <v>4.811</v>
      </c>
      <c r="E371">
        <v>20031031</v>
      </c>
      <c r="F371" t="s">
        <v>1</v>
      </c>
      <c r="G371">
        <v>4.73</v>
      </c>
      <c r="H371" s="2">
        <v>202</v>
      </c>
      <c r="I371" s="5">
        <f t="shared" si="10"/>
        <v>37805</v>
      </c>
      <c r="J371" s="5">
        <f>MAX(I$2:I371,0)</f>
        <v>42353</v>
      </c>
      <c r="K371" s="5">
        <f t="shared" si="11"/>
        <v>4548</v>
      </c>
    </row>
    <row r="372" spans="1:11" ht="12.75">
      <c r="A372" t="s">
        <v>9</v>
      </c>
      <c r="B372">
        <v>20031029</v>
      </c>
      <c r="C372" t="s">
        <v>2</v>
      </c>
      <c r="D372">
        <v>0.8314</v>
      </c>
      <c r="E372">
        <v>20031030</v>
      </c>
      <c r="F372" t="s">
        <v>3</v>
      </c>
      <c r="G372">
        <v>0.7876</v>
      </c>
      <c r="H372" s="1">
        <v>-1840</v>
      </c>
      <c r="I372" s="5">
        <f t="shared" si="10"/>
        <v>35965</v>
      </c>
      <c r="J372" s="5">
        <f>MAX(I$2:I372,0)</f>
        <v>42353</v>
      </c>
      <c r="K372" s="5">
        <f t="shared" si="11"/>
        <v>6388</v>
      </c>
    </row>
    <row r="373" spans="1:11" ht="12.75">
      <c r="A373" t="s">
        <v>9</v>
      </c>
      <c r="B373">
        <v>20031030</v>
      </c>
      <c r="C373" t="s">
        <v>0</v>
      </c>
      <c r="D373">
        <v>0.7876</v>
      </c>
      <c r="E373">
        <v>20031031</v>
      </c>
      <c r="F373" t="s">
        <v>1</v>
      </c>
      <c r="G373">
        <v>0.7946</v>
      </c>
      <c r="H373" s="1">
        <v>-294</v>
      </c>
      <c r="I373" s="5">
        <f t="shared" si="10"/>
        <v>35671</v>
      </c>
      <c r="J373" s="5">
        <f>MAX(I$2:I373,0)</f>
        <v>42353</v>
      </c>
      <c r="K373" s="5">
        <f t="shared" si="11"/>
        <v>6682</v>
      </c>
    </row>
    <row r="374" spans="1:11" ht="12.75">
      <c r="A374" t="s">
        <v>7</v>
      </c>
      <c r="B374">
        <v>20031031</v>
      </c>
      <c r="C374" t="s">
        <v>2</v>
      </c>
      <c r="D374">
        <v>4.73</v>
      </c>
      <c r="E374">
        <v>20031103</v>
      </c>
      <c r="F374" t="s">
        <v>3</v>
      </c>
      <c r="G374">
        <v>4.866</v>
      </c>
      <c r="H374" s="2">
        <v>340</v>
      </c>
      <c r="I374" s="5">
        <f t="shared" si="10"/>
        <v>36011</v>
      </c>
      <c r="J374" s="5">
        <f>MAX(I$2:I374,0)</f>
        <v>42353</v>
      </c>
      <c r="K374" s="5">
        <f t="shared" si="11"/>
        <v>6342</v>
      </c>
    </row>
    <row r="375" spans="1:11" ht="12.75">
      <c r="A375" t="s">
        <v>9</v>
      </c>
      <c r="B375">
        <v>20031031</v>
      </c>
      <c r="C375" t="s">
        <v>2</v>
      </c>
      <c r="D375">
        <v>0.7946</v>
      </c>
      <c r="E375">
        <v>20031103</v>
      </c>
      <c r="F375" t="s">
        <v>3</v>
      </c>
      <c r="G375">
        <v>0.7854</v>
      </c>
      <c r="H375" s="1">
        <v>-387</v>
      </c>
      <c r="I375" s="5">
        <f t="shared" si="10"/>
        <v>35624</v>
      </c>
      <c r="J375" s="5">
        <f>MAX(I$2:I375,0)</f>
        <v>42353</v>
      </c>
      <c r="K375" s="5">
        <f t="shared" si="11"/>
        <v>6729</v>
      </c>
    </row>
    <row r="376" spans="1:11" ht="12.75">
      <c r="A376" t="s">
        <v>6</v>
      </c>
      <c r="B376">
        <v>20031103</v>
      </c>
      <c r="C376" t="s">
        <v>0</v>
      </c>
      <c r="D376">
        <v>93.2</v>
      </c>
      <c r="E376">
        <v>20031104</v>
      </c>
      <c r="F376" t="s">
        <v>1</v>
      </c>
      <c r="G376">
        <v>94.05</v>
      </c>
      <c r="H376" s="1">
        <v>-213</v>
      </c>
      <c r="I376" s="5">
        <f t="shared" si="10"/>
        <v>35411</v>
      </c>
      <c r="J376" s="5">
        <f>MAX(I$2:I376,0)</f>
        <v>42353</v>
      </c>
      <c r="K376" s="5">
        <f t="shared" si="11"/>
        <v>6942</v>
      </c>
    </row>
    <row r="377" spans="1:11" ht="12.75">
      <c r="A377" t="s">
        <v>7</v>
      </c>
      <c r="B377">
        <v>20031103</v>
      </c>
      <c r="C377" t="s">
        <v>0</v>
      </c>
      <c r="D377">
        <v>4.866</v>
      </c>
      <c r="E377">
        <v>20031105</v>
      </c>
      <c r="F377" t="s">
        <v>1</v>
      </c>
      <c r="G377">
        <v>4.848</v>
      </c>
      <c r="H377" s="2">
        <v>45</v>
      </c>
      <c r="I377" s="5">
        <f t="shared" si="10"/>
        <v>35456</v>
      </c>
      <c r="J377" s="5">
        <f>MAX(I$2:I377,0)</f>
        <v>42353</v>
      </c>
      <c r="K377" s="5">
        <f t="shared" si="11"/>
        <v>6897</v>
      </c>
    </row>
    <row r="378" spans="1:11" ht="12.75">
      <c r="A378" t="s">
        <v>8</v>
      </c>
      <c r="B378">
        <v>20031103</v>
      </c>
      <c r="C378" t="s">
        <v>0</v>
      </c>
      <c r="D378">
        <v>114.2</v>
      </c>
      <c r="E378">
        <v>20031107</v>
      </c>
      <c r="F378" t="s">
        <v>1</v>
      </c>
      <c r="G378">
        <v>115.03</v>
      </c>
      <c r="H378" s="1">
        <v>-1038</v>
      </c>
      <c r="I378" s="5">
        <f t="shared" si="10"/>
        <v>34418</v>
      </c>
      <c r="J378" s="5">
        <f>MAX(I$2:I378,0)</f>
        <v>42353</v>
      </c>
      <c r="K378" s="5">
        <f t="shared" si="11"/>
        <v>7935</v>
      </c>
    </row>
    <row r="379" spans="1:11" ht="12.75">
      <c r="A379" t="s">
        <v>9</v>
      </c>
      <c r="B379">
        <v>20031103</v>
      </c>
      <c r="C379" t="s">
        <v>0</v>
      </c>
      <c r="D379">
        <v>0.7854</v>
      </c>
      <c r="E379">
        <v>20031105</v>
      </c>
      <c r="F379" t="s">
        <v>1</v>
      </c>
      <c r="G379">
        <v>0.79</v>
      </c>
      <c r="H379" s="1">
        <v>-194</v>
      </c>
      <c r="I379" s="5">
        <f t="shared" si="10"/>
        <v>34224</v>
      </c>
      <c r="J379" s="5">
        <f>MAX(I$2:I379,0)</f>
        <v>42353</v>
      </c>
      <c r="K379" s="5">
        <f t="shared" si="11"/>
        <v>8129</v>
      </c>
    </row>
    <row r="380" spans="1:11" ht="12.75">
      <c r="A380" t="s">
        <v>6</v>
      </c>
      <c r="B380">
        <v>20031104</v>
      </c>
      <c r="C380" t="s">
        <v>2</v>
      </c>
      <c r="D380">
        <v>94.05</v>
      </c>
      <c r="E380">
        <v>20031106</v>
      </c>
      <c r="F380" t="s">
        <v>3</v>
      </c>
      <c r="G380">
        <v>95</v>
      </c>
      <c r="H380" s="2">
        <v>237</v>
      </c>
      <c r="I380" s="5">
        <f t="shared" si="10"/>
        <v>34461</v>
      </c>
      <c r="J380" s="5">
        <f>MAX(I$2:I380,0)</f>
        <v>42353</v>
      </c>
      <c r="K380" s="5">
        <f t="shared" si="11"/>
        <v>7892</v>
      </c>
    </row>
    <row r="381" spans="1:11" ht="12.75">
      <c r="A381" t="s">
        <v>7</v>
      </c>
      <c r="B381">
        <v>20031105</v>
      </c>
      <c r="C381" t="s">
        <v>2</v>
      </c>
      <c r="D381">
        <v>4.848</v>
      </c>
      <c r="E381">
        <v>20031106</v>
      </c>
      <c r="F381" t="s">
        <v>3</v>
      </c>
      <c r="G381">
        <v>4.853</v>
      </c>
      <c r="H381" s="2">
        <v>12</v>
      </c>
      <c r="I381" s="5">
        <f t="shared" si="10"/>
        <v>34473</v>
      </c>
      <c r="J381" s="5">
        <f>MAX(I$2:I381,0)</f>
        <v>42353</v>
      </c>
      <c r="K381" s="5">
        <f t="shared" si="11"/>
        <v>7880</v>
      </c>
    </row>
    <row r="382" spans="1:11" ht="12.75">
      <c r="A382" t="s">
        <v>9</v>
      </c>
      <c r="B382">
        <v>20031105</v>
      </c>
      <c r="C382" t="s">
        <v>2</v>
      </c>
      <c r="D382">
        <v>0.79</v>
      </c>
      <c r="E382">
        <v>20031106</v>
      </c>
      <c r="F382" t="s">
        <v>3</v>
      </c>
      <c r="G382">
        <v>0.8108</v>
      </c>
      <c r="H382" s="2">
        <v>873</v>
      </c>
      <c r="I382" s="5">
        <f t="shared" si="10"/>
        <v>35346</v>
      </c>
      <c r="J382" s="5">
        <f>MAX(I$2:I382,0)</f>
        <v>42353</v>
      </c>
      <c r="K382" s="5">
        <f t="shared" si="11"/>
        <v>7007</v>
      </c>
    </row>
    <row r="383" spans="1:11" ht="12.75">
      <c r="A383" t="s">
        <v>6</v>
      </c>
      <c r="B383">
        <v>20031106</v>
      </c>
      <c r="C383" t="s">
        <v>0</v>
      </c>
      <c r="D383">
        <v>95</v>
      </c>
      <c r="E383">
        <v>20031107</v>
      </c>
      <c r="F383" t="s">
        <v>1</v>
      </c>
      <c r="G383">
        <v>95.4</v>
      </c>
      <c r="H383" s="1">
        <v>-101</v>
      </c>
      <c r="I383" s="5">
        <f t="shared" si="10"/>
        <v>35245</v>
      </c>
      <c r="J383" s="5">
        <f>MAX(I$2:I383,0)</f>
        <v>42353</v>
      </c>
      <c r="K383" s="5">
        <f t="shared" si="11"/>
        <v>7108</v>
      </c>
    </row>
    <row r="384" spans="1:11" ht="12.75">
      <c r="A384" t="s">
        <v>7</v>
      </c>
      <c r="B384">
        <v>20031106</v>
      </c>
      <c r="C384" t="s">
        <v>0</v>
      </c>
      <c r="D384">
        <v>4.853</v>
      </c>
      <c r="E384">
        <v>20031110</v>
      </c>
      <c r="F384" t="s">
        <v>1</v>
      </c>
      <c r="G384">
        <v>4.707</v>
      </c>
      <c r="H384" s="2">
        <v>364</v>
      </c>
      <c r="I384" s="5">
        <f t="shared" si="10"/>
        <v>35609</v>
      </c>
      <c r="J384" s="5">
        <f>MAX(I$2:I384,0)</f>
        <v>42353</v>
      </c>
      <c r="K384" s="5">
        <f t="shared" si="11"/>
        <v>6744</v>
      </c>
    </row>
    <row r="385" spans="1:11" ht="12.75">
      <c r="A385" t="s">
        <v>9</v>
      </c>
      <c r="B385">
        <v>20031106</v>
      </c>
      <c r="C385" t="s">
        <v>0</v>
      </c>
      <c r="D385">
        <v>0.8108</v>
      </c>
      <c r="E385">
        <v>20031107</v>
      </c>
      <c r="F385" t="s">
        <v>1</v>
      </c>
      <c r="G385">
        <v>0.833</v>
      </c>
      <c r="H385" s="1">
        <v>-933</v>
      </c>
      <c r="I385" s="5">
        <f t="shared" si="10"/>
        <v>34676</v>
      </c>
      <c r="J385" s="5">
        <f>MAX(I$2:I385,0)</f>
        <v>42353</v>
      </c>
      <c r="K385" s="5">
        <f t="shared" si="11"/>
        <v>7677</v>
      </c>
    </row>
    <row r="386" spans="1:11" ht="12.75">
      <c r="A386" t="s">
        <v>6</v>
      </c>
      <c r="B386">
        <v>20031107</v>
      </c>
      <c r="C386" t="s">
        <v>2</v>
      </c>
      <c r="D386">
        <v>95.4</v>
      </c>
      <c r="E386">
        <v>20031110</v>
      </c>
      <c r="F386" t="s">
        <v>3</v>
      </c>
      <c r="G386">
        <v>92.8</v>
      </c>
      <c r="H386" s="1">
        <v>-650</v>
      </c>
      <c r="I386" s="5">
        <f t="shared" si="10"/>
        <v>34026</v>
      </c>
      <c r="J386" s="5">
        <f>MAX(I$2:I386,0)</f>
        <v>42353</v>
      </c>
      <c r="K386" s="5">
        <f t="shared" si="11"/>
        <v>8327</v>
      </c>
    </row>
    <row r="387" spans="1:11" ht="12.75">
      <c r="A387" t="s">
        <v>8</v>
      </c>
      <c r="B387">
        <v>20031107</v>
      </c>
      <c r="C387" t="s">
        <v>2</v>
      </c>
      <c r="D387">
        <v>115.03</v>
      </c>
      <c r="E387">
        <v>20031205</v>
      </c>
      <c r="F387" t="s">
        <v>0</v>
      </c>
      <c r="G387">
        <v>121.62</v>
      </c>
      <c r="H387" s="2">
        <v>8237</v>
      </c>
      <c r="I387" s="5">
        <f t="shared" si="10"/>
        <v>42263</v>
      </c>
      <c r="J387" s="5">
        <f>MAX(I$2:I387,0)</f>
        <v>42353</v>
      </c>
      <c r="K387" s="5">
        <f t="shared" si="11"/>
        <v>90</v>
      </c>
    </row>
    <row r="388" spans="1:11" ht="12.75">
      <c r="A388" t="s">
        <v>9</v>
      </c>
      <c r="B388">
        <v>20031107</v>
      </c>
      <c r="C388" t="s">
        <v>2</v>
      </c>
      <c r="D388">
        <v>0.833</v>
      </c>
      <c r="E388">
        <v>20031112</v>
      </c>
      <c r="F388" t="s">
        <v>3</v>
      </c>
      <c r="G388">
        <v>0.8338</v>
      </c>
      <c r="H388" s="2">
        <v>33</v>
      </c>
      <c r="I388" s="5">
        <f aca="true" t="shared" si="12" ref="I388:I451">I387+H388</f>
        <v>42296</v>
      </c>
      <c r="J388" s="5">
        <f>MAX(I$2:I388,0)</f>
        <v>42353</v>
      </c>
      <c r="K388" s="5">
        <f aca="true" t="shared" si="13" ref="K388:K451">J388-I388</f>
        <v>57</v>
      </c>
    </row>
    <row r="389" spans="1:11" ht="12.75">
      <c r="A389" t="s">
        <v>6</v>
      </c>
      <c r="B389">
        <v>20031110</v>
      </c>
      <c r="C389" t="s">
        <v>0</v>
      </c>
      <c r="D389">
        <v>92.8</v>
      </c>
      <c r="E389">
        <v>20031111</v>
      </c>
      <c r="F389" t="s">
        <v>1</v>
      </c>
      <c r="G389">
        <v>94.35</v>
      </c>
      <c r="H389" s="1">
        <v>-388</v>
      </c>
      <c r="I389" s="5">
        <f t="shared" si="12"/>
        <v>41908</v>
      </c>
      <c r="J389" s="5">
        <f>MAX(I$2:I389,0)</f>
        <v>42353</v>
      </c>
      <c r="K389" s="5">
        <f t="shared" si="13"/>
        <v>445</v>
      </c>
    </row>
    <row r="390" spans="1:11" ht="12.75">
      <c r="A390" t="s">
        <v>7</v>
      </c>
      <c r="B390">
        <v>20031110</v>
      </c>
      <c r="C390" t="s">
        <v>2</v>
      </c>
      <c r="D390">
        <v>4.707</v>
      </c>
      <c r="E390">
        <v>20031112</v>
      </c>
      <c r="F390" t="s">
        <v>3</v>
      </c>
      <c r="G390">
        <v>4.774</v>
      </c>
      <c r="H390" s="2">
        <v>167</v>
      </c>
      <c r="I390" s="5">
        <f t="shared" si="12"/>
        <v>42075</v>
      </c>
      <c r="J390" s="5">
        <f>MAX(I$2:I390,0)</f>
        <v>42353</v>
      </c>
      <c r="K390" s="5">
        <f t="shared" si="13"/>
        <v>278</v>
      </c>
    </row>
    <row r="391" spans="1:11" ht="12.75">
      <c r="A391" t="s">
        <v>6</v>
      </c>
      <c r="B391">
        <v>20031111</v>
      </c>
      <c r="C391" t="s">
        <v>2</v>
      </c>
      <c r="D391">
        <v>94.35</v>
      </c>
      <c r="E391">
        <v>20031113</v>
      </c>
      <c r="F391" t="s">
        <v>3</v>
      </c>
      <c r="G391">
        <v>94.75</v>
      </c>
      <c r="H391" s="2">
        <v>100</v>
      </c>
      <c r="I391" s="5">
        <f t="shared" si="12"/>
        <v>42175</v>
      </c>
      <c r="J391" s="5">
        <f>MAX(I$2:I391,0)</f>
        <v>42353</v>
      </c>
      <c r="K391" s="5">
        <f t="shared" si="13"/>
        <v>178</v>
      </c>
    </row>
    <row r="392" spans="1:11" ht="12.75">
      <c r="A392" t="s">
        <v>7</v>
      </c>
      <c r="B392">
        <v>20031112</v>
      </c>
      <c r="C392" t="s">
        <v>0</v>
      </c>
      <c r="D392">
        <v>4.774</v>
      </c>
      <c r="E392">
        <v>20031114</v>
      </c>
      <c r="F392" t="s">
        <v>1</v>
      </c>
      <c r="G392">
        <v>4.891</v>
      </c>
      <c r="H392" s="1">
        <v>-293</v>
      </c>
      <c r="I392" s="5">
        <f t="shared" si="12"/>
        <v>41882</v>
      </c>
      <c r="J392" s="5">
        <f>MAX(I$2:I392,0)</f>
        <v>42353</v>
      </c>
      <c r="K392" s="5">
        <f t="shared" si="13"/>
        <v>471</v>
      </c>
    </row>
    <row r="393" spans="1:11" ht="12.75">
      <c r="A393" t="s">
        <v>9</v>
      </c>
      <c r="B393">
        <v>20031112</v>
      </c>
      <c r="C393" t="s">
        <v>0</v>
      </c>
      <c r="D393">
        <v>0.8338</v>
      </c>
      <c r="E393">
        <v>20031113</v>
      </c>
      <c r="F393" t="s">
        <v>1</v>
      </c>
      <c r="G393">
        <v>0.8672</v>
      </c>
      <c r="H393" s="1">
        <v>-1403</v>
      </c>
      <c r="I393" s="5">
        <f t="shared" si="12"/>
        <v>40479</v>
      </c>
      <c r="J393" s="5">
        <f>MAX(I$2:I393,0)</f>
        <v>42353</v>
      </c>
      <c r="K393" s="5">
        <f t="shared" si="13"/>
        <v>1874</v>
      </c>
    </row>
    <row r="394" spans="1:11" ht="12.75">
      <c r="A394" t="s">
        <v>6</v>
      </c>
      <c r="B394">
        <v>20031113</v>
      </c>
      <c r="C394" t="s">
        <v>0</v>
      </c>
      <c r="D394">
        <v>94.75</v>
      </c>
      <c r="E394">
        <v>20031114</v>
      </c>
      <c r="F394" t="s">
        <v>1</v>
      </c>
      <c r="G394">
        <v>95.5</v>
      </c>
      <c r="H394" s="1">
        <v>-188</v>
      </c>
      <c r="I394" s="5">
        <f t="shared" si="12"/>
        <v>40291</v>
      </c>
      <c r="J394" s="5">
        <f>MAX(I$2:I394,0)</f>
        <v>42353</v>
      </c>
      <c r="K394" s="5">
        <f t="shared" si="13"/>
        <v>2062</v>
      </c>
    </row>
    <row r="395" spans="1:11" ht="12.75">
      <c r="A395" t="s">
        <v>9</v>
      </c>
      <c r="B395">
        <v>20031113</v>
      </c>
      <c r="C395" t="s">
        <v>2</v>
      </c>
      <c r="D395">
        <v>0.8672</v>
      </c>
      <c r="E395">
        <v>20031114</v>
      </c>
      <c r="F395" t="s">
        <v>0</v>
      </c>
      <c r="G395">
        <v>0.8916</v>
      </c>
      <c r="H395" s="2">
        <v>1024</v>
      </c>
      <c r="I395" s="5">
        <f t="shared" si="12"/>
        <v>41315</v>
      </c>
      <c r="J395" s="5">
        <f>MAX(I$2:I395,0)</f>
        <v>42353</v>
      </c>
      <c r="K395" s="5">
        <f t="shared" si="13"/>
        <v>1038</v>
      </c>
    </row>
    <row r="396" spans="1:11" ht="12.75">
      <c r="A396" t="s">
        <v>6</v>
      </c>
      <c r="B396">
        <v>20031114</v>
      </c>
      <c r="C396" t="s">
        <v>2</v>
      </c>
      <c r="D396">
        <v>95.5</v>
      </c>
      <c r="E396">
        <v>20031117</v>
      </c>
      <c r="F396" t="s">
        <v>3</v>
      </c>
      <c r="G396">
        <v>94.2</v>
      </c>
      <c r="H396" s="1">
        <v>-326</v>
      </c>
      <c r="I396" s="5">
        <f t="shared" si="12"/>
        <v>40989</v>
      </c>
      <c r="J396" s="5">
        <f>MAX(I$2:I396,0)</f>
        <v>42353</v>
      </c>
      <c r="K396" s="5">
        <f t="shared" si="13"/>
        <v>1364</v>
      </c>
    </row>
    <row r="397" spans="1:11" ht="12.75">
      <c r="A397" t="s">
        <v>7</v>
      </c>
      <c r="B397">
        <v>20031114</v>
      </c>
      <c r="C397" t="s">
        <v>2</v>
      </c>
      <c r="D397">
        <v>4.891</v>
      </c>
      <c r="E397">
        <v>20031117</v>
      </c>
      <c r="F397" t="s">
        <v>3</v>
      </c>
      <c r="G397">
        <v>4.71</v>
      </c>
      <c r="H397" s="1">
        <v>-453</v>
      </c>
      <c r="I397" s="5">
        <f t="shared" si="12"/>
        <v>40536</v>
      </c>
      <c r="J397" s="5">
        <f>MAX(I$2:I397,0)</f>
        <v>42353</v>
      </c>
      <c r="K397" s="5">
        <f t="shared" si="13"/>
        <v>1817</v>
      </c>
    </row>
    <row r="398" spans="1:11" ht="12.75">
      <c r="A398" t="s">
        <v>9</v>
      </c>
      <c r="B398">
        <v>20031114</v>
      </c>
      <c r="C398" t="s">
        <v>4</v>
      </c>
      <c r="D398">
        <v>0.8843</v>
      </c>
      <c r="E398">
        <v>20031119</v>
      </c>
      <c r="F398" t="s">
        <v>3</v>
      </c>
      <c r="G398">
        <v>0.8925</v>
      </c>
      <c r="H398" s="2">
        <v>344</v>
      </c>
      <c r="I398" s="5">
        <f t="shared" si="12"/>
        <v>40880</v>
      </c>
      <c r="J398" s="5">
        <f>MAX(I$2:I398,0)</f>
        <v>42353</v>
      </c>
      <c r="K398" s="5">
        <f t="shared" si="13"/>
        <v>1473</v>
      </c>
    </row>
    <row r="399" spans="1:11" ht="12.75">
      <c r="A399" t="s">
        <v>6</v>
      </c>
      <c r="B399">
        <v>20031117</v>
      </c>
      <c r="C399" t="s">
        <v>0</v>
      </c>
      <c r="D399">
        <v>94.2</v>
      </c>
      <c r="E399">
        <v>20031121</v>
      </c>
      <c r="F399" t="s">
        <v>1</v>
      </c>
      <c r="G399">
        <v>89.3</v>
      </c>
      <c r="H399" s="2">
        <v>1224</v>
      </c>
      <c r="I399" s="5">
        <f t="shared" si="12"/>
        <v>42104</v>
      </c>
      <c r="J399" s="5">
        <f>MAX(I$2:I399,0)</f>
        <v>42353</v>
      </c>
      <c r="K399" s="5">
        <f t="shared" si="13"/>
        <v>249</v>
      </c>
    </row>
    <row r="400" spans="1:11" ht="12.75">
      <c r="A400" t="s">
        <v>7</v>
      </c>
      <c r="B400">
        <v>20031117</v>
      </c>
      <c r="C400" t="s">
        <v>0</v>
      </c>
      <c r="D400">
        <v>4.71</v>
      </c>
      <c r="E400">
        <v>20031118</v>
      </c>
      <c r="F400" t="s">
        <v>1</v>
      </c>
      <c r="G400">
        <v>4.798</v>
      </c>
      <c r="H400" s="1">
        <v>-220</v>
      </c>
      <c r="I400" s="5">
        <f t="shared" si="12"/>
        <v>41884</v>
      </c>
      <c r="J400" s="5">
        <f>MAX(I$2:I400,0)</f>
        <v>42353</v>
      </c>
      <c r="K400" s="5">
        <f t="shared" si="13"/>
        <v>469</v>
      </c>
    </row>
    <row r="401" spans="1:11" ht="12.75">
      <c r="A401" t="s">
        <v>7</v>
      </c>
      <c r="B401">
        <v>20031118</v>
      </c>
      <c r="C401" t="s">
        <v>2</v>
      </c>
      <c r="D401">
        <v>4.798</v>
      </c>
      <c r="E401">
        <v>20031119</v>
      </c>
      <c r="F401" t="s">
        <v>3</v>
      </c>
      <c r="G401">
        <v>4.73</v>
      </c>
      <c r="H401" s="1">
        <v>-170</v>
      </c>
      <c r="I401" s="5">
        <f t="shared" si="12"/>
        <v>41714</v>
      </c>
      <c r="J401" s="5">
        <f>MAX(I$2:I401,0)</f>
        <v>42353</v>
      </c>
      <c r="K401" s="5">
        <f t="shared" si="13"/>
        <v>639</v>
      </c>
    </row>
    <row r="402" spans="1:11" ht="12.75">
      <c r="A402" t="s">
        <v>7</v>
      </c>
      <c r="B402">
        <v>20031119</v>
      </c>
      <c r="C402" t="s">
        <v>0</v>
      </c>
      <c r="D402">
        <v>4.73</v>
      </c>
      <c r="E402">
        <v>20031120</v>
      </c>
      <c r="F402" t="s">
        <v>1</v>
      </c>
      <c r="G402">
        <v>4.841</v>
      </c>
      <c r="H402" s="1">
        <v>-278</v>
      </c>
      <c r="I402" s="5">
        <f t="shared" si="12"/>
        <v>41436</v>
      </c>
      <c r="J402" s="5">
        <f>MAX(I$2:I402,0)</f>
        <v>42353</v>
      </c>
      <c r="K402" s="5">
        <f t="shared" si="13"/>
        <v>917</v>
      </c>
    </row>
    <row r="403" spans="1:11" ht="12.75">
      <c r="A403" t="s">
        <v>9</v>
      </c>
      <c r="B403">
        <v>20031119</v>
      </c>
      <c r="C403" t="s">
        <v>0</v>
      </c>
      <c r="D403">
        <v>0.8925</v>
      </c>
      <c r="E403">
        <v>20031126</v>
      </c>
      <c r="F403" t="s">
        <v>1</v>
      </c>
      <c r="G403">
        <v>0.8343</v>
      </c>
      <c r="H403" s="2">
        <v>2444</v>
      </c>
      <c r="I403" s="5">
        <f t="shared" si="12"/>
        <v>43880</v>
      </c>
      <c r="J403" s="5">
        <f>MAX(I$2:I403,0)</f>
        <v>43880</v>
      </c>
      <c r="K403" s="5">
        <f t="shared" si="13"/>
        <v>0</v>
      </c>
    </row>
    <row r="404" spans="1:11" ht="12.75">
      <c r="A404" t="s">
        <v>7</v>
      </c>
      <c r="B404">
        <v>20031120</v>
      </c>
      <c r="C404" t="s">
        <v>2</v>
      </c>
      <c r="D404">
        <v>4.841</v>
      </c>
      <c r="E404">
        <v>20031121</v>
      </c>
      <c r="F404" t="s">
        <v>0</v>
      </c>
      <c r="G404">
        <v>4.634</v>
      </c>
      <c r="H404" s="1">
        <v>-518</v>
      </c>
      <c r="I404" s="5">
        <f t="shared" si="12"/>
        <v>43362</v>
      </c>
      <c r="J404" s="5">
        <f>MAX(I$2:I404,0)</f>
        <v>43880</v>
      </c>
      <c r="K404" s="5">
        <f t="shared" si="13"/>
        <v>518</v>
      </c>
    </row>
    <row r="405" spans="1:11" ht="12.75">
      <c r="A405" t="s">
        <v>6</v>
      </c>
      <c r="B405">
        <v>20031121</v>
      </c>
      <c r="C405" t="s">
        <v>2</v>
      </c>
      <c r="D405">
        <v>89.3</v>
      </c>
      <c r="E405">
        <v>20031125</v>
      </c>
      <c r="F405" t="s">
        <v>3</v>
      </c>
      <c r="G405">
        <v>89.35001</v>
      </c>
      <c r="H405" s="2">
        <v>12</v>
      </c>
      <c r="I405" s="5">
        <f t="shared" si="12"/>
        <v>43374</v>
      </c>
      <c r="J405" s="5">
        <f>MAX(I$2:I405,0)</f>
        <v>43880</v>
      </c>
      <c r="K405" s="5">
        <f t="shared" si="13"/>
        <v>506</v>
      </c>
    </row>
    <row r="406" spans="1:11" ht="12.75">
      <c r="A406" t="s">
        <v>7</v>
      </c>
      <c r="B406">
        <v>20031121</v>
      </c>
      <c r="C406" t="s">
        <v>4</v>
      </c>
      <c r="D406">
        <v>4.921</v>
      </c>
      <c r="E406">
        <v>20031124</v>
      </c>
      <c r="F406" t="s">
        <v>3</v>
      </c>
      <c r="G406">
        <v>4.881</v>
      </c>
      <c r="H406" s="1">
        <v>-100</v>
      </c>
      <c r="I406" s="5">
        <f t="shared" si="12"/>
        <v>43274</v>
      </c>
      <c r="J406" s="5">
        <f>MAX(I$2:I406,0)</f>
        <v>43880</v>
      </c>
      <c r="K406" s="5">
        <f t="shared" si="13"/>
        <v>606</v>
      </c>
    </row>
    <row r="407" spans="1:11" ht="12.75">
      <c r="A407" t="s">
        <v>7</v>
      </c>
      <c r="B407">
        <v>20031124</v>
      </c>
      <c r="C407" t="s">
        <v>0</v>
      </c>
      <c r="D407">
        <v>4.881</v>
      </c>
      <c r="E407">
        <v>20031125</v>
      </c>
      <c r="F407" t="s">
        <v>1</v>
      </c>
      <c r="G407">
        <v>4.93</v>
      </c>
      <c r="H407" s="1">
        <v>-123</v>
      </c>
      <c r="I407" s="5">
        <f t="shared" si="12"/>
        <v>43151</v>
      </c>
      <c r="J407" s="5">
        <f>MAX(I$2:I407,0)</f>
        <v>43880</v>
      </c>
      <c r="K407" s="5">
        <f t="shared" si="13"/>
        <v>729</v>
      </c>
    </row>
    <row r="408" spans="1:11" ht="12.75">
      <c r="A408" t="s">
        <v>6</v>
      </c>
      <c r="B408">
        <v>20031125</v>
      </c>
      <c r="C408" t="s">
        <v>0</v>
      </c>
      <c r="D408">
        <v>89.35001</v>
      </c>
      <c r="E408">
        <v>20031126</v>
      </c>
      <c r="F408" t="s">
        <v>2</v>
      </c>
      <c r="G408">
        <v>90.7</v>
      </c>
      <c r="H408" s="1">
        <v>-338</v>
      </c>
      <c r="I408" s="5">
        <f t="shared" si="12"/>
        <v>42813</v>
      </c>
      <c r="J408" s="5">
        <f>MAX(I$2:I408,0)</f>
        <v>43880</v>
      </c>
      <c r="K408" s="5">
        <f t="shared" si="13"/>
        <v>1067</v>
      </c>
    </row>
    <row r="409" spans="1:11" ht="12.75">
      <c r="A409" t="s">
        <v>7</v>
      </c>
      <c r="B409">
        <v>20031125</v>
      </c>
      <c r="C409" t="s">
        <v>2</v>
      </c>
      <c r="D409">
        <v>4.93</v>
      </c>
      <c r="E409">
        <v>20031126</v>
      </c>
      <c r="F409" t="s">
        <v>3</v>
      </c>
      <c r="G409">
        <v>4.994</v>
      </c>
      <c r="H409" s="2">
        <v>159</v>
      </c>
      <c r="I409" s="5">
        <f t="shared" si="12"/>
        <v>42972</v>
      </c>
      <c r="J409" s="5">
        <f>MAX(I$2:I409,0)</f>
        <v>43880</v>
      </c>
      <c r="K409" s="5">
        <f t="shared" si="13"/>
        <v>908</v>
      </c>
    </row>
    <row r="410" spans="1:11" ht="12.75">
      <c r="A410" t="s">
        <v>6</v>
      </c>
      <c r="B410">
        <v>20031126</v>
      </c>
      <c r="C410" t="s">
        <v>5</v>
      </c>
      <c r="D410">
        <v>91.39999</v>
      </c>
      <c r="E410">
        <v>20031201</v>
      </c>
      <c r="F410" t="s">
        <v>1</v>
      </c>
      <c r="G410">
        <v>95.55</v>
      </c>
      <c r="H410" s="1">
        <v>-1038</v>
      </c>
      <c r="I410" s="5">
        <f t="shared" si="12"/>
        <v>41934</v>
      </c>
      <c r="J410" s="5">
        <f>MAX(I$2:I410,0)</f>
        <v>43880</v>
      </c>
      <c r="K410" s="5">
        <f t="shared" si="13"/>
        <v>1946</v>
      </c>
    </row>
    <row r="411" spans="1:11" ht="12.75">
      <c r="A411" t="s">
        <v>7</v>
      </c>
      <c r="B411">
        <v>20031126</v>
      </c>
      <c r="C411" t="s">
        <v>0</v>
      </c>
      <c r="D411">
        <v>4.994</v>
      </c>
      <c r="E411">
        <v>20031201</v>
      </c>
      <c r="F411" t="s">
        <v>1</v>
      </c>
      <c r="G411">
        <v>5.152</v>
      </c>
      <c r="H411" s="1">
        <v>-395</v>
      </c>
      <c r="I411" s="5">
        <f t="shared" si="12"/>
        <v>41539</v>
      </c>
      <c r="J411" s="5">
        <f>MAX(I$2:I411,0)</f>
        <v>43880</v>
      </c>
      <c r="K411" s="5">
        <f t="shared" si="13"/>
        <v>2341</v>
      </c>
    </row>
    <row r="412" spans="1:11" ht="12.75">
      <c r="A412" t="s">
        <v>9</v>
      </c>
      <c r="B412">
        <v>20031126</v>
      </c>
      <c r="C412" t="s">
        <v>2</v>
      </c>
      <c r="D412">
        <v>0.8343</v>
      </c>
      <c r="E412">
        <v>20031204</v>
      </c>
      <c r="F412" t="s">
        <v>3</v>
      </c>
      <c r="G412">
        <v>0.833</v>
      </c>
      <c r="H412" s="1">
        <v>-55</v>
      </c>
      <c r="I412" s="5">
        <f t="shared" si="12"/>
        <v>41484</v>
      </c>
      <c r="J412" s="5">
        <f>MAX(I$2:I412,0)</f>
        <v>43880</v>
      </c>
      <c r="K412" s="5">
        <f t="shared" si="13"/>
        <v>2396</v>
      </c>
    </row>
    <row r="413" spans="1:11" ht="12.75">
      <c r="A413" t="s">
        <v>6</v>
      </c>
      <c r="B413">
        <v>20031201</v>
      </c>
      <c r="C413" t="s">
        <v>2</v>
      </c>
      <c r="D413">
        <v>95.55</v>
      </c>
      <c r="E413">
        <v>20031204</v>
      </c>
      <c r="F413" t="s">
        <v>3</v>
      </c>
      <c r="G413">
        <v>97.3</v>
      </c>
      <c r="H413" s="2">
        <v>437</v>
      </c>
      <c r="I413" s="5">
        <f t="shared" si="12"/>
        <v>41921</v>
      </c>
      <c r="J413" s="5">
        <f>MAX(I$2:I413,0)</f>
        <v>43880</v>
      </c>
      <c r="K413" s="5">
        <f t="shared" si="13"/>
        <v>1959</v>
      </c>
    </row>
    <row r="414" spans="1:11" ht="12.75">
      <c r="A414" t="s">
        <v>7</v>
      </c>
      <c r="B414">
        <v>20031201</v>
      </c>
      <c r="C414" t="s">
        <v>2</v>
      </c>
      <c r="D414">
        <v>5.152</v>
      </c>
      <c r="E414">
        <v>20031202</v>
      </c>
      <c r="F414" t="s">
        <v>3</v>
      </c>
      <c r="G414">
        <v>5.34</v>
      </c>
      <c r="H414" s="2">
        <v>470</v>
      </c>
      <c r="I414" s="5">
        <f t="shared" si="12"/>
        <v>42391</v>
      </c>
      <c r="J414" s="5">
        <f>MAX(I$2:I414,0)</f>
        <v>43880</v>
      </c>
      <c r="K414" s="5">
        <f t="shared" si="13"/>
        <v>1489</v>
      </c>
    </row>
    <row r="415" spans="1:11" ht="12.75">
      <c r="A415" t="s">
        <v>7</v>
      </c>
      <c r="B415">
        <v>20031202</v>
      </c>
      <c r="C415" t="s">
        <v>0</v>
      </c>
      <c r="D415">
        <v>5.34</v>
      </c>
      <c r="E415">
        <v>20031203</v>
      </c>
      <c r="F415" t="s">
        <v>1</v>
      </c>
      <c r="G415">
        <v>5.655</v>
      </c>
      <c r="H415" s="1">
        <v>-788</v>
      </c>
      <c r="I415" s="5">
        <f t="shared" si="12"/>
        <v>41603</v>
      </c>
      <c r="J415" s="5">
        <f>MAX(I$2:I415,0)</f>
        <v>43880</v>
      </c>
      <c r="K415" s="5">
        <f t="shared" si="13"/>
        <v>2277</v>
      </c>
    </row>
    <row r="416" spans="1:11" ht="12.75">
      <c r="A416" t="s">
        <v>7</v>
      </c>
      <c r="B416">
        <v>20031203</v>
      </c>
      <c r="C416" t="s">
        <v>2</v>
      </c>
      <c r="D416">
        <v>5.655</v>
      </c>
      <c r="E416">
        <v>20031205</v>
      </c>
      <c r="F416" t="s">
        <v>3</v>
      </c>
      <c r="G416">
        <v>6.181</v>
      </c>
      <c r="H416" s="2">
        <v>1314</v>
      </c>
      <c r="I416" s="5">
        <f t="shared" si="12"/>
        <v>42917</v>
      </c>
      <c r="J416" s="5">
        <f>MAX(I$2:I416,0)</f>
        <v>43880</v>
      </c>
      <c r="K416" s="5">
        <f t="shared" si="13"/>
        <v>963</v>
      </c>
    </row>
    <row r="417" spans="1:11" ht="12.75">
      <c r="A417" t="s">
        <v>6</v>
      </c>
      <c r="B417">
        <v>20031204</v>
      </c>
      <c r="C417" t="s">
        <v>0</v>
      </c>
      <c r="D417">
        <v>97.3</v>
      </c>
      <c r="E417">
        <v>20031208</v>
      </c>
      <c r="F417" t="s">
        <v>1</v>
      </c>
      <c r="G417">
        <v>98.55</v>
      </c>
      <c r="H417" s="1">
        <v>-313</v>
      </c>
      <c r="I417" s="5">
        <f t="shared" si="12"/>
        <v>42604</v>
      </c>
      <c r="J417" s="5">
        <f>MAX(I$2:I417,0)</f>
        <v>43880</v>
      </c>
      <c r="K417" s="5">
        <f t="shared" si="13"/>
        <v>1276</v>
      </c>
    </row>
    <row r="418" spans="1:11" ht="12.75">
      <c r="A418" t="s">
        <v>9</v>
      </c>
      <c r="B418">
        <v>20031204</v>
      </c>
      <c r="C418" t="s">
        <v>0</v>
      </c>
      <c r="D418">
        <v>0.833</v>
      </c>
      <c r="E418">
        <v>20031208</v>
      </c>
      <c r="F418" t="s">
        <v>1</v>
      </c>
      <c r="G418">
        <v>0.8639</v>
      </c>
      <c r="H418" s="1">
        <v>-1298</v>
      </c>
      <c r="I418" s="5">
        <f t="shared" si="12"/>
        <v>41306</v>
      </c>
      <c r="J418" s="5">
        <f>MAX(I$2:I418,0)</f>
        <v>43880</v>
      </c>
      <c r="K418" s="5">
        <f t="shared" si="13"/>
        <v>2574</v>
      </c>
    </row>
    <row r="419" spans="1:11" ht="12.75">
      <c r="A419" t="s">
        <v>7</v>
      </c>
      <c r="B419">
        <v>20031205</v>
      </c>
      <c r="C419" t="s">
        <v>0</v>
      </c>
      <c r="D419">
        <v>6.181</v>
      </c>
      <c r="E419">
        <v>20031208</v>
      </c>
      <c r="F419" t="s">
        <v>1</v>
      </c>
      <c r="G419">
        <v>6.402</v>
      </c>
      <c r="H419" s="1">
        <v>-553</v>
      </c>
      <c r="I419" s="5">
        <f t="shared" si="12"/>
        <v>40753</v>
      </c>
      <c r="J419" s="5">
        <f>MAX(I$2:I419,0)</f>
        <v>43880</v>
      </c>
      <c r="K419" s="5">
        <f t="shared" si="13"/>
        <v>3127</v>
      </c>
    </row>
    <row r="420" spans="1:11" ht="12.75">
      <c r="A420" t="s">
        <v>8</v>
      </c>
      <c r="B420">
        <v>20031205</v>
      </c>
      <c r="C420" t="s">
        <v>4</v>
      </c>
      <c r="D420">
        <v>121.3</v>
      </c>
      <c r="E420">
        <v>20040218</v>
      </c>
      <c r="F420" t="s">
        <v>3</v>
      </c>
      <c r="G420">
        <v>126.79</v>
      </c>
      <c r="H420" s="2">
        <v>6862</v>
      </c>
      <c r="I420" s="5">
        <f t="shared" si="12"/>
        <v>47615</v>
      </c>
      <c r="J420" s="5">
        <f>MAX(I$2:I420,0)</f>
        <v>47615</v>
      </c>
      <c r="K420" s="5">
        <f t="shared" si="13"/>
        <v>0</v>
      </c>
    </row>
    <row r="421" spans="1:11" ht="12.75">
      <c r="A421" t="s">
        <v>6</v>
      </c>
      <c r="B421">
        <v>20031208</v>
      </c>
      <c r="C421" t="s">
        <v>2</v>
      </c>
      <c r="D421">
        <v>98.55</v>
      </c>
      <c r="E421">
        <v>20031211</v>
      </c>
      <c r="F421" t="s">
        <v>3</v>
      </c>
      <c r="G421">
        <v>97.25</v>
      </c>
      <c r="H421" s="1">
        <v>-326</v>
      </c>
      <c r="I421" s="5">
        <f t="shared" si="12"/>
        <v>47289</v>
      </c>
      <c r="J421" s="5">
        <f>MAX(I$2:I421,0)</f>
        <v>47615</v>
      </c>
      <c r="K421" s="5">
        <f t="shared" si="13"/>
        <v>326</v>
      </c>
    </row>
    <row r="422" spans="1:11" ht="12.75">
      <c r="A422" t="s">
        <v>7</v>
      </c>
      <c r="B422">
        <v>20031208</v>
      </c>
      <c r="C422" t="s">
        <v>2</v>
      </c>
      <c r="D422">
        <v>6.402</v>
      </c>
      <c r="E422">
        <v>20031210</v>
      </c>
      <c r="F422" t="s">
        <v>3</v>
      </c>
      <c r="G422">
        <v>6.94</v>
      </c>
      <c r="H422" s="2">
        <v>1345</v>
      </c>
      <c r="I422" s="5">
        <f t="shared" si="12"/>
        <v>48634</v>
      </c>
      <c r="J422" s="5">
        <f>MAX(I$2:I422,0)</f>
        <v>48634</v>
      </c>
      <c r="K422" s="5">
        <f t="shared" si="13"/>
        <v>0</v>
      </c>
    </row>
    <row r="423" spans="1:11" ht="12.75">
      <c r="A423" t="s">
        <v>9</v>
      </c>
      <c r="B423">
        <v>20031208</v>
      </c>
      <c r="C423" t="s">
        <v>2</v>
      </c>
      <c r="D423">
        <v>0.8639</v>
      </c>
      <c r="E423">
        <v>20031210</v>
      </c>
      <c r="F423" t="s">
        <v>3</v>
      </c>
      <c r="G423">
        <v>0.8669</v>
      </c>
      <c r="H423" s="2">
        <v>125</v>
      </c>
      <c r="I423" s="5">
        <f t="shared" si="12"/>
        <v>48759</v>
      </c>
      <c r="J423" s="5">
        <f>MAX(I$2:I423,0)</f>
        <v>48759</v>
      </c>
      <c r="K423" s="5">
        <f t="shared" si="13"/>
        <v>0</v>
      </c>
    </row>
    <row r="424" spans="1:11" ht="12.75">
      <c r="A424" t="s">
        <v>7</v>
      </c>
      <c r="B424">
        <v>20031210</v>
      </c>
      <c r="C424" t="s">
        <v>0</v>
      </c>
      <c r="D424">
        <v>6.94</v>
      </c>
      <c r="E424">
        <v>20031212</v>
      </c>
      <c r="F424" t="s">
        <v>1</v>
      </c>
      <c r="G424">
        <v>7.067</v>
      </c>
      <c r="H424" s="1">
        <v>-318</v>
      </c>
      <c r="I424" s="5">
        <f t="shared" si="12"/>
        <v>48441</v>
      </c>
      <c r="J424" s="5">
        <f>MAX(I$2:I424,0)</f>
        <v>48759</v>
      </c>
      <c r="K424" s="5">
        <f t="shared" si="13"/>
        <v>318</v>
      </c>
    </row>
    <row r="425" spans="1:11" ht="12.75">
      <c r="A425" t="s">
        <v>9</v>
      </c>
      <c r="B425">
        <v>20031210</v>
      </c>
      <c r="C425" t="s">
        <v>0</v>
      </c>
      <c r="D425">
        <v>0.8669</v>
      </c>
      <c r="E425">
        <v>20031212</v>
      </c>
      <c r="F425" t="s">
        <v>1</v>
      </c>
      <c r="G425">
        <v>0.8821</v>
      </c>
      <c r="H425" s="1">
        <v>-639</v>
      </c>
      <c r="I425" s="5">
        <f t="shared" si="12"/>
        <v>47802</v>
      </c>
      <c r="J425" s="5">
        <f>MAX(I$2:I425,0)</f>
        <v>48759</v>
      </c>
      <c r="K425" s="5">
        <f t="shared" si="13"/>
        <v>957</v>
      </c>
    </row>
    <row r="426" spans="1:11" ht="12.75">
      <c r="A426" t="s">
        <v>6</v>
      </c>
      <c r="B426">
        <v>20031211</v>
      </c>
      <c r="C426" t="s">
        <v>0</v>
      </c>
      <c r="D426">
        <v>97.25</v>
      </c>
      <c r="E426">
        <v>20031216</v>
      </c>
      <c r="F426" t="s">
        <v>1</v>
      </c>
      <c r="G426">
        <v>100.8</v>
      </c>
      <c r="H426" s="1">
        <v>-888</v>
      </c>
      <c r="I426" s="5">
        <f t="shared" si="12"/>
        <v>46914</v>
      </c>
      <c r="J426" s="5">
        <f>MAX(I$2:I426,0)</f>
        <v>48759</v>
      </c>
      <c r="K426" s="5">
        <f t="shared" si="13"/>
        <v>1845</v>
      </c>
    </row>
    <row r="427" spans="1:11" ht="12.75">
      <c r="A427" t="s">
        <v>7</v>
      </c>
      <c r="B427">
        <v>20031212</v>
      </c>
      <c r="C427" t="s">
        <v>2</v>
      </c>
      <c r="D427">
        <v>7.067</v>
      </c>
      <c r="E427">
        <v>20031216</v>
      </c>
      <c r="F427" t="s">
        <v>3</v>
      </c>
      <c r="G427">
        <v>6.679</v>
      </c>
      <c r="H427" s="1">
        <v>-971</v>
      </c>
      <c r="I427" s="5">
        <f t="shared" si="12"/>
        <v>45943</v>
      </c>
      <c r="J427" s="5">
        <f>MAX(I$2:I427,0)</f>
        <v>48759</v>
      </c>
      <c r="K427" s="5">
        <f t="shared" si="13"/>
        <v>2816</v>
      </c>
    </row>
    <row r="428" spans="1:11" ht="12.75">
      <c r="A428" t="s">
        <v>9</v>
      </c>
      <c r="B428">
        <v>20031212</v>
      </c>
      <c r="C428" t="s">
        <v>4</v>
      </c>
      <c r="D428">
        <v>0.9075</v>
      </c>
      <c r="E428">
        <v>20031218</v>
      </c>
      <c r="F428" t="s">
        <v>3</v>
      </c>
      <c r="G428">
        <v>0.9219</v>
      </c>
      <c r="H428" s="2">
        <v>604</v>
      </c>
      <c r="I428" s="5">
        <f t="shared" si="12"/>
        <v>46547</v>
      </c>
      <c r="J428" s="5">
        <f>MAX(I$2:I428,0)</f>
        <v>48759</v>
      </c>
      <c r="K428" s="5">
        <f t="shared" si="13"/>
        <v>2212</v>
      </c>
    </row>
    <row r="429" spans="1:11" ht="12.75">
      <c r="A429" t="s">
        <v>9</v>
      </c>
      <c r="B429">
        <v>20031212</v>
      </c>
      <c r="C429" t="s">
        <v>2</v>
      </c>
      <c r="D429">
        <v>0.8821</v>
      </c>
      <c r="E429">
        <v>20031212</v>
      </c>
      <c r="F429" t="s">
        <v>0</v>
      </c>
      <c r="G429">
        <v>0.9004</v>
      </c>
      <c r="H429" s="2">
        <v>768</v>
      </c>
      <c r="I429" s="5">
        <f t="shared" si="12"/>
        <v>47315</v>
      </c>
      <c r="J429" s="5">
        <f>MAX(I$2:I429,0)</f>
        <v>48759</v>
      </c>
      <c r="K429" s="5">
        <f t="shared" si="13"/>
        <v>1444</v>
      </c>
    </row>
    <row r="430" spans="1:11" ht="12.75">
      <c r="A430" t="s">
        <v>6</v>
      </c>
      <c r="B430">
        <v>20031216</v>
      </c>
      <c r="C430" t="s">
        <v>2</v>
      </c>
      <c r="D430">
        <v>100.8</v>
      </c>
      <c r="E430">
        <v>20031217</v>
      </c>
      <c r="F430" t="s">
        <v>3</v>
      </c>
      <c r="G430">
        <v>99.35001</v>
      </c>
      <c r="H430" s="1">
        <v>-363</v>
      </c>
      <c r="I430" s="5">
        <f t="shared" si="12"/>
        <v>46952</v>
      </c>
      <c r="J430" s="5">
        <f>MAX(I$2:I430,0)</f>
        <v>48759</v>
      </c>
      <c r="K430" s="5">
        <f t="shared" si="13"/>
        <v>1807</v>
      </c>
    </row>
    <row r="431" spans="1:11" ht="12.75">
      <c r="A431" t="s">
        <v>7</v>
      </c>
      <c r="B431">
        <v>20031216</v>
      </c>
      <c r="C431" t="s">
        <v>0</v>
      </c>
      <c r="D431">
        <v>6.679</v>
      </c>
      <c r="E431">
        <v>20031217</v>
      </c>
      <c r="F431" t="s">
        <v>1</v>
      </c>
      <c r="G431">
        <v>6.669</v>
      </c>
      <c r="H431" s="2">
        <v>25</v>
      </c>
      <c r="I431" s="5">
        <f t="shared" si="12"/>
        <v>46977</v>
      </c>
      <c r="J431" s="5">
        <f>MAX(I$2:I431,0)</f>
        <v>48759</v>
      </c>
      <c r="K431" s="5">
        <f t="shared" si="13"/>
        <v>1782</v>
      </c>
    </row>
    <row r="432" spans="1:11" ht="12.75">
      <c r="A432" t="s">
        <v>6</v>
      </c>
      <c r="B432">
        <v>20031217</v>
      </c>
      <c r="C432" t="s">
        <v>0</v>
      </c>
      <c r="D432">
        <v>99.35001</v>
      </c>
      <c r="E432">
        <v>20031218</v>
      </c>
      <c r="F432" t="s">
        <v>1</v>
      </c>
      <c r="G432">
        <v>100.85</v>
      </c>
      <c r="H432" s="1">
        <v>-375</v>
      </c>
      <c r="I432" s="5">
        <f t="shared" si="12"/>
        <v>46602</v>
      </c>
      <c r="J432" s="5">
        <f>MAX(I$2:I432,0)</f>
        <v>48759</v>
      </c>
      <c r="K432" s="5">
        <f t="shared" si="13"/>
        <v>2157</v>
      </c>
    </row>
    <row r="433" spans="1:11" ht="12.75">
      <c r="A433" t="s">
        <v>7</v>
      </c>
      <c r="B433">
        <v>20031217</v>
      </c>
      <c r="C433" t="s">
        <v>2</v>
      </c>
      <c r="D433">
        <v>6.669</v>
      </c>
      <c r="E433">
        <v>20031218</v>
      </c>
      <c r="F433" t="s">
        <v>3</v>
      </c>
      <c r="G433">
        <v>6.973</v>
      </c>
      <c r="H433" s="2">
        <v>760</v>
      </c>
      <c r="I433" s="5">
        <f t="shared" si="12"/>
        <v>47362</v>
      </c>
      <c r="J433" s="5">
        <f>MAX(I$2:I433,0)</f>
        <v>48759</v>
      </c>
      <c r="K433" s="5">
        <f t="shared" si="13"/>
        <v>1397</v>
      </c>
    </row>
    <row r="434" spans="1:11" ht="12.75">
      <c r="A434" t="s">
        <v>6</v>
      </c>
      <c r="B434">
        <v>20031218</v>
      </c>
      <c r="C434" t="s">
        <v>2</v>
      </c>
      <c r="D434">
        <v>100.85</v>
      </c>
      <c r="E434">
        <v>20031222</v>
      </c>
      <c r="F434" t="s">
        <v>3</v>
      </c>
      <c r="G434">
        <v>100.8</v>
      </c>
      <c r="H434" s="1">
        <v>-13</v>
      </c>
      <c r="I434" s="5">
        <f t="shared" si="12"/>
        <v>47349</v>
      </c>
      <c r="J434" s="5">
        <f>MAX(I$2:I434,0)</f>
        <v>48759</v>
      </c>
      <c r="K434" s="5">
        <f t="shared" si="13"/>
        <v>1410</v>
      </c>
    </row>
    <row r="435" spans="1:11" ht="12.75">
      <c r="A435" t="s">
        <v>7</v>
      </c>
      <c r="B435">
        <v>20031218</v>
      </c>
      <c r="C435" t="s">
        <v>0</v>
      </c>
      <c r="D435">
        <v>6.973</v>
      </c>
      <c r="E435">
        <v>20031219</v>
      </c>
      <c r="F435" t="s">
        <v>2</v>
      </c>
      <c r="G435">
        <v>6.982</v>
      </c>
      <c r="H435" s="1">
        <v>-23</v>
      </c>
      <c r="I435" s="5">
        <f t="shared" si="12"/>
        <v>47326</v>
      </c>
      <c r="J435" s="5">
        <f>MAX(I$2:I435,0)</f>
        <v>48759</v>
      </c>
      <c r="K435" s="5">
        <f t="shared" si="13"/>
        <v>1433</v>
      </c>
    </row>
    <row r="436" spans="1:11" ht="12.75">
      <c r="A436" t="s">
        <v>9</v>
      </c>
      <c r="B436">
        <v>20031218</v>
      </c>
      <c r="C436" t="s">
        <v>0</v>
      </c>
      <c r="D436">
        <v>0.9219</v>
      </c>
      <c r="E436">
        <v>20031223</v>
      </c>
      <c r="F436" t="s">
        <v>1</v>
      </c>
      <c r="G436">
        <v>0.8927</v>
      </c>
      <c r="H436" s="2">
        <v>1226</v>
      </c>
      <c r="I436" s="5">
        <f t="shared" si="12"/>
        <v>48552</v>
      </c>
      <c r="J436" s="5">
        <f>MAX(I$2:I436,0)</f>
        <v>48759</v>
      </c>
      <c r="K436" s="5">
        <f t="shared" si="13"/>
        <v>207</v>
      </c>
    </row>
    <row r="437" spans="1:11" ht="12.75">
      <c r="A437" t="s">
        <v>7</v>
      </c>
      <c r="B437">
        <v>20031219</v>
      </c>
      <c r="C437" t="s">
        <v>5</v>
      </c>
      <c r="D437">
        <v>7.023</v>
      </c>
      <c r="E437">
        <v>20031223</v>
      </c>
      <c r="F437" t="s">
        <v>1</v>
      </c>
      <c r="G437">
        <v>6.256</v>
      </c>
      <c r="H437" s="2">
        <v>1917</v>
      </c>
      <c r="I437" s="5">
        <f t="shared" si="12"/>
        <v>50469</v>
      </c>
      <c r="J437" s="5">
        <f>MAX(I$2:I437,0)</f>
        <v>50469</v>
      </c>
      <c r="K437" s="5">
        <f t="shared" si="13"/>
        <v>0</v>
      </c>
    </row>
    <row r="438" spans="1:11" ht="12.75">
      <c r="A438" t="s">
        <v>6</v>
      </c>
      <c r="B438">
        <v>20031222</v>
      </c>
      <c r="C438" t="s">
        <v>0</v>
      </c>
      <c r="D438">
        <v>100.8</v>
      </c>
      <c r="E438">
        <v>20031223</v>
      </c>
      <c r="F438" t="s">
        <v>1</v>
      </c>
      <c r="G438">
        <v>101.75</v>
      </c>
      <c r="H438" s="1">
        <v>-238</v>
      </c>
      <c r="I438" s="5">
        <f t="shared" si="12"/>
        <v>50231</v>
      </c>
      <c r="J438" s="5">
        <f>MAX(I$2:I438,0)</f>
        <v>50469</v>
      </c>
      <c r="K438" s="5">
        <f t="shared" si="13"/>
        <v>238</v>
      </c>
    </row>
    <row r="439" spans="1:11" ht="12.75">
      <c r="A439" t="s">
        <v>6</v>
      </c>
      <c r="B439">
        <v>20031223</v>
      </c>
      <c r="C439" t="s">
        <v>2</v>
      </c>
      <c r="D439">
        <v>101.75</v>
      </c>
      <c r="E439">
        <v>20031224</v>
      </c>
      <c r="F439" t="s">
        <v>3</v>
      </c>
      <c r="G439">
        <v>101.6</v>
      </c>
      <c r="H439" s="1">
        <v>-38</v>
      </c>
      <c r="I439" s="5">
        <f t="shared" si="12"/>
        <v>50193</v>
      </c>
      <c r="J439" s="5">
        <f>MAX(I$2:I439,0)</f>
        <v>50469</v>
      </c>
      <c r="K439" s="5">
        <f t="shared" si="13"/>
        <v>276</v>
      </c>
    </row>
    <row r="440" spans="1:11" ht="12.75">
      <c r="A440" t="s">
        <v>7</v>
      </c>
      <c r="B440">
        <v>20031223</v>
      </c>
      <c r="C440" t="s">
        <v>2</v>
      </c>
      <c r="D440">
        <v>6.256</v>
      </c>
      <c r="E440">
        <v>20031231</v>
      </c>
      <c r="F440" t="s">
        <v>3</v>
      </c>
      <c r="G440">
        <v>6.342</v>
      </c>
      <c r="H440" s="2">
        <v>214</v>
      </c>
      <c r="I440" s="5">
        <f t="shared" si="12"/>
        <v>50407</v>
      </c>
      <c r="J440" s="5">
        <f>MAX(I$2:I440,0)</f>
        <v>50469</v>
      </c>
      <c r="K440" s="5">
        <f t="shared" si="13"/>
        <v>62</v>
      </c>
    </row>
    <row r="441" spans="1:11" ht="12.75">
      <c r="A441" t="s">
        <v>9</v>
      </c>
      <c r="B441">
        <v>20031223</v>
      </c>
      <c r="C441" t="s">
        <v>2</v>
      </c>
      <c r="D441">
        <v>0.8927</v>
      </c>
      <c r="E441">
        <v>20031231</v>
      </c>
      <c r="F441" t="s">
        <v>3</v>
      </c>
      <c r="G441">
        <v>0.9364</v>
      </c>
      <c r="H441" s="2">
        <v>1835</v>
      </c>
      <c r="I441" s="5">
        <f t="shared" si="12"/>
        <v>52242</v>
      </c>
      <c r="J441" s="5">
        <f>MAX(I$2:I441,0)</f>
        <v>52242</v>
      </c>
      <c r="K441" s="5">
        <f t="shared" si="13"/>
        <v>0</v>
      </c>
    </row>
    <row r="442" spans="1:11" ht="12.75">
      <c r="A442" t="s">
        <v>6</v>
      </c>
      <c r="B442">
        <v>20031224</v>
      </c>
      <c r="C442" t="s">
        <v>0</v>
      </c>
      <c r="D442">
        <v>101.6</v>
      </c>
      <c r="E442">
        <v>20031229</v>
      </c>
      <c r="F442" t="s">
        <v>1</v>
      </c>
      <c r="G442">
        <v>104.5</v>
      </c>
      <c r="H442" s="1">
        <v>-725</v>
      </c>
      <c r="I442" s="5">
        <f t="shared" si="12"/>
        <v>51517</v>
      </c>
      <c r="J442" s="5">
        <f>MAX(I$2:I442,0)</f>
        <v>52242</v>
      </c>
      <c r="K442" s="5">
        <f t="shared" si="13"/>
        <v>725</v>
      </c>
    </row>
    <row r="443" spans="1:11" ht="12.75">
      <c r="A443" t="s">
        <v>6</v>
      </c>
      <c r="B443">
        <v>20031229</v>
      </c>
      <c r="C443" t="s">
        <v>2</v>
      </c>
      <c r="D443">
        <v>104.5</v>
      </c>
      <c r="E443">
        <v>20031230</v>
      </c>
      <c r="F443" t="s">
        <v>3</v>
      </c>
      <c r="G443">
        <v>103.05</v>
      </c>
      <c r="H443" s="1">
        <v>-363</v>
      </c>
      <c r="I443" s="5">
        <f t="shared" si="12"/>
        <v>51154</v>
      </c>
      <c r="J443" s="5">
        <f>MAX(I$2:I443,0)</f>
        <v>52242</v>
      </c>
      <c r="K443" s="5">
        <f t="shared" si="13"/>
        <v>1088</v>
      </c>
    </row>
    <row r="444" spans="1:11" ht="12.75">
      <c r="A444" t="s">
        <v>6</v>
      </c>
      <c r="B444">
        <v>20031230</v>
      </c>
      <c r="C444" t="s">
        <v>0</v>
      </c>
      <c r="D444">
        <v>103.05</v>
      </c>
      <c r="E444">
        <v>20040105</v>
      </c>
      <c r="F444" t="s">
        <v>1</v>
      </c>
      <c r="G444">
        <v>108.1</v>
      </c>
      <c r="H444" s="1">
        <v>-1263</v>
      </c>
      <c r="I444" s="5">
        <f t="shared" si="12"/>
        <v>49891</v>
      </c>
      <c r="J444" s="5">
        <f>MAX(I$2:I444,0)</f>
        <v>52242</v>
      </c>
      <c r="K444" s="5">
        <f t="shared" si="13"/>
        <v>2351</v>
      </c>
    </row>
    <row r="445" spans="1:11" ht="12.75">
      <c r="A445" t="s">
        <v>7</v>
      </c>
      <c r="B445">
        <v>20031231</v>
      </c>
      <c r="C445" t="s">
        <v>0</v>
      </c>
      <c r="D445">
        <v>6.342</v>
      </c>
      <c r="E445">
        <v>20040105</v>
      </c>
      <c r="F445" t="s">
        <v>1</v>
      </c>
      <c r="G445">
        <v>6.851</v>
      </c>
      <c r="H445" s="1">
        <v>-1273</v>
      </c>
      <c r="I445" s="5">
        <f t="shared" si="12"/>
        <v>48618</v>
      </c>
      <c r="J445" s="5">
        <f>MAX(I$2:I445,0)</f>
        <v>52242</v>
      </c>
      <c r="K445" s="5">
        <f t="shared" si="13"/>
        <v>3624</v>
      </c>
    </row>
    <row r="446" spans="1:11" ht="12.75">
      <c r="A446" t="s">
        <v>9</v>
      </c>
      <c r="B446">
        <v>20031231</v>
      </c>
      <c r="C446" t="s">
        <v>0</v>
      </c>
      <c r="D446">
        <v>0.9364</v>
      </c>
      <c r="E446">
        <v>20040105</v>
      </c>
      <c r="F446" t="s">
        <v>1</v>
      </c>
      <c r="G446">
        <v>0.9574</v>
      </c>
      <c r="H446" s="1">
        <v>-882</v>
      </c>
      <c r="I446" s="5">
        <f t="shared" si="12"/>
        <v>47736</v>
      </c>
      <c r="J446" s="5">
        <f>MAX(I$2:I446,0)</f>
        <v>52242</v>
      </c>
      <c r="K446" s="5">
        <f t="shared" si="13"/>
        <v>4506</v>
      </c>
    </row>
    <row r="447" spans="1:11" ht="12.75">
      <c r="A447" t="s">
        <v>6</v>
      </c>
      <c r="B447">
        <v>20040105</v>
      </c>
      <c r="C447" t="s">
        <v>2</v>
      </c>
      <c r="D447">
        <v>108.1</v>
      </c>
      <c r="E447">
        <v>20040106</v>
      </c>
      <c r="F447" t="s">
        <v>3</v>
      </c>
      <c r="G447">
        <v>108.25</v>
      </c>
      <c r="H447" s="2">
        <v>37</v>
      </c>
      <c r="I447" s="5">
        <f t="shared" si="12"/>
        <v>47773</v>
      </c>
      <c r="J447" s="5">
        <f>MAX(I$2:I447,0)</f>
        <v>52242</v>
      </c>
      <c r="K447" s="5">
        <f t="shared" si="13"/>
        <v>4469</v>
      </c>
    </row>
    <row r="448" spans="1:11" ht="12.75">
      <c r="A448" t="s">
        <v>7</v>
      </c>
      <c r="B448">
        <v>20040105</v>
      </c>
      <c r="C448" t="s">
        <v>2</v>
      </c>
      <c r="D448">
        <v>6.851</v>
      </c>
      <c r="E448">
        <v>20040106</v>
      </c>
      <c r="F448" t="s">
        <v>3</v>
      </c>
      <c r="G448">
        <v>7.012</v>
      </c>
      <c r="H448" s="2">
        <v>402</v>
      </c>
      <c r="I448" s="5">
        <f t="shared" si="12"/>
        <v>48175</v>
      </c>
      <c r="J448" s="5">
        <f>MAX(I$2:I448,0)</f>
        <v>52242</v>
      </c>
      <c r="K448" s="5">
        <f t="shared" si="13"/>
        <v>4067</v>
      </c>
    </row>
    <row r="449" spans="1:11" ht="12.75">
      <c r="A449" t="s">
        <v>9</v>
      </c>
      <c r="B449">
        <v>20040105</v>
      </c>
      <c r="C449" t="s">
        <v>2</v>
      </c>
      <c r="D449">
        <v>0.9574</v>
      </c>
      <c r="E449">
        <v>20040106</v>
      </c>
      <c r="F449" t="s">
        <v>3</v>
      </c>
      <c r="G449">
        <v>0.9633</v>
      </c>
      <c r="H449" s="2">
        <v>247</v>
      </c>
      <c r="I449" s="5">
        <f t="shared" si="12"/>
        <v>48422</v>
      </c>
      <c r="J449" s="5">
        <f>MAX(I$2:I449,0)</f>
        <v>52242</v>
      </c>
      <c r="K449" s="5">
        <f t="shared" si="13"/>
        <v>3820</v>
      </c>
    </row>
    <row r="450" spans="1:11" ht="12.75">
      <c r="A450" t="s">
        <v>6</v>
      </c>
      <c r="B450">
        <v>20040106</v>
      </c>
      <c r="C450" t="s">
        <v>0</v>
      </c>
      <c r="D450">
        <v>108.25</v>
      </c>
      <c r="E450">
        <v>20040108</v>
      </c>
      <c r="F450" t="s">
        <v>1</v>
      </c>
      <c r="G450">
        <v>107.05</v>
      </c>
      <c r="H450" s="2">
        <v>299</v>
      </c>
      <c r="I450" s="5">
        <f t="shared" si="12"/>
        <v>48721</v>
      </c>
      <c r="J450" s="5">
        <f>MAX(I$2:I450,0)</f>
        <v>52242</v>
      </c>
      <c r="K450" s="5">
        <f t="shared" si="13"/>
        <v>3521</v>
      </c>
    </row>
    <row r="451" spans="1:11" ht="12.75">
      <c r="A451" t="s">
        <v>7</v>
      </c>
      <c r="B451">
        <v>20040106</v>
      </c>
      <c r="C451" t="s">
        <v>0</v>
      </c>
      <c r="D451">
        <v>7.012</v>
      </c>
      <c r="E451">
        <v>20040107</v>
      </c>
      <c r="F451" t="s">
        <v>1</v>
      </c>
      <c r="G451">
        <v>6.914</v>
      </c>
      <c r="H451" s="2">
        <v>245</v>
      </c>
      <c r="I451" s="5">
        <f t="shared" si="12"/>
        <v>48966</v>
      </c>
      <c r="J451" s="5">
        <f>MAX(I$2:I451,0)</f>
        <v>52242</v>
      </c>
      <c r="K451" s="5">
        <f t="shared" si="13"/>
        <v>3276</v>
      </c>
    </row>
    <row r="452" spans="1:11" ht="12.75">
      <c r="A452" t="s">
        <v>9</v>
      </c>
      <c r="B452">
        <v>20040106</v>
      </c>
      <c r="C452" t="s">
        <v>0</v>
      </c>
      <c r="D452">
        <v>0.9633</v>
      </c>
      <c r="E452">
        <v>20040108</v>
      </c>
      <c r="F452" t="s">
        <v>1</v>
      </c>
      <c r="G452">
        <v>0.981</v>
      </c>
      <c r="H452" s="1">
        <v>-744</v>
      </c>
      <c r="I452" s="5">
        <f aca="true" t="shared" si="14" ref="I452:I515">I451+H452</f>
        <v>48222</v>
      </c>
      <c r="J452" s="5">
        <f>MAX(I$2:I452,0)</f>
        <v>52242</v>
      </c>
      <c r="K452" s="5">
        <f aca="true" t="shared" si="15" ref="K452:K515">J452-I452</f>
        <v>4020</v>
      </c>
    </row>
    <row r="453" spans="1:11" ht="12.75">
      <c r="A453" t="s">
        <v>7</v>
      </c>
      <c r="B453">
        <v>20040107</v>
      </c>
      <c r="C453" t="s">
        <v>2</v>
      </c>
      <c r="D453">
        <v>6.914</v>
      </c>
      <c r="E453">
        <v>20040108</v>
      </c>
      <c r="F453" t="s">
        <v>3</v>
      </c>
      <c r="G453">
        <v>6.775</v>
      </c>
      <c r="H453" s="1">
        <v>-348</v>
      </c>
      <c r="I453" s="5">
        <f t="shared" si="14"/>
        <v>47874</v>
      </c>
      <c r="J453" s="5">
        <f>MAX(I$2:I453,0)</f>
        <v>52242</v>
      </c>
      <c r="K453" s="5">
        <f t="shared" si="15"/>
        <v>4368</v>
      </c>
    </row>
    <row r="454" spans="1:11" ht="12.75">
      <c r="A454" t="s">
        <v>6</v>
      </c>
      <c r="B454">
        <v>20040108</v>
      </c>
      <c r="C454" t="s">
        <v>2</v>
      </c>
      <c r="D454">
        <v>107.05</v>
      </c>
      <c r="E454">
        <v>20040112</v>
      </c>
      <c r="F454" t="s">
        <v>3</v>
      </c>
      <c r="G454">
        <v>109.05</v>
      </c>
      <c r="H454" s="2">
        <v>500</v>
      </c>
      <c r="I454" s="5">
        <f t="shared" si="14"/>
        <v>48374</v>
      </c>
      <c r="J454" s="5">
        <f>MAX(I$2:I454,0)</f>
        <v>52242</v>
      </c>
      <c r="K454" s="5">
        <f t="shared" si="15"/>
        <v>3868</v>
      </c>
    </row>
    <row r="455" spans="1:11" ht="12.75">
      <c r="A455" t="s">
        <v>7</v>
      </c>
      <c r="B455">
        <v>20040108</v>
      </c>
      <c r="C455" t="s">
        <v>0</v>
      </c>
      <c r="D455">
        <v>6.775</v>
      </c>
      <c r="E455">
        <v>20040112</v>
      </c>
      <c r="F455" t="s">
        <v>1</v>
      </c>
      <c r="G455">
        <v>6.777</v>
      </c>
      <c r="H455" s="1">
        <v>-5</v>
      </c>
      <c r="I455" s="5">
        <f t="shared" si="14"/>
        <v>48369</v>
      </c>
      <c r="J455" s="5">
        <f>MAX(I$2:I455,0)</f>
        <v>52242</v>
      </c>
      <c r="K455" s="5">
        <f t="shared" si="15"/>
        <v>3873</v>
      </c>
    </row>
    <row r="456" spans="1:11" ht="12.75">
      <c r="A456" t="s">
        <v>9</v>
      </c>
      <c r="B456">
        <v>20040108</v>
      </c>
      <c r="C456" t="s">
        <v>2</v>
      </c>
      <c r="D456">
        <v>0.981</v>
      </c>
      <c r="E456">
        <v>20040113</v>
      </c>
      <c r="F456" t="s">
        <v>3</v>
      </c>
      <c r="G456">
        <v>1.0033</v>
      </c>
      <c r="H456" s="2">
        <v>936</v>
      </c>
      <c r="I456" s="5">
        <f t="shared" si="14"/>
        <v>49305</v>
      </c>
      <c r="J456" s="5">
        <f>MAX(I$2:I456,0)</f>
        <v>52242</v>
      </c>
      <c r="K456" s="5">
        <f t="shared" si="15"/>
        <v>2937</v>
      </c>
    </row>
    <row r="457" spans="1:11" ht="12.75">
      <c r="A457" t="s">
        <v>6</v>
      </c>
      <c r="B457">
        <v>20040112</v>
      </c>
      <c r="C457" t="s">
        <v>0</v>
      </c>
      <c r="D457">
        <v>109.05</v>
      </c>
      <c r="E457">
        <v>20040114</v>
      </c>
      <c r="F457" t="s">
        <v>1</v>
      </c>
      <c r="G457">
        <v>110</v>
      </c>
      <c r="H457" s="1">
        <v>-238</v>
      </c>
      <c r="I457" s="5">
        <f t="shared" si="14"/>
        <v>49067</v>
      </c>
      <c r="J457" s="5">
        <f>MAX(I$2:I457,0)</f>
        <v>52242</v>
      </c>
      <c r="K457" s="5">
        <f t="shared" si="15"/>
        <v>3175</v>
      </c>
    </row>
    <row r="458" spans="1:11" ht="12.75">
      <c r="A458" t="s">
        <v>7</v>
      </c>
      <c r="B458">
        <v>20040112</v>
      </c>
      <c r="C458" t="s">
        <v>2</v>
      </c>
      <c r="D458">
        <v>6.777</v>
      </c>
      <c r="E458">
        <v>20040113</v>
      </c>
      <c r="F458" t="s">
        <v>3</v>
      </c>
      <c r="G458">
        <v>6.549</v>
      </c>
      <c r="H458" s="1">
        <v>-571</v>
      </c>
      <c r="I458" s="5">
        <f t="shared" si="14"/>
        <v>48496</v>
      </c>
      <c r="J458" s="5">
        <f>MAX(I$2:I458,0)</f>
        <v>52242</v>
      </c>
      <c r="K458" s="5">
        <f t="shared" si="15"/>
        <v>3746</v>
      </c>
    </row>
    <row r="459" spans="1:11" ht="12.75">
      <c r="A459" t="s">
        <v>7</v>
      </c>
      <c r="B459">
        <v>20040113</v>
      </c>
      <c r="C459" t="s">
        <v>0</v>
      </c>
      <c r="D459">
        <v>6.549</v>
      </c>
      <c r="E459">
        <v>20040120</v>
      </c>
      <c r="F459" t="s">
        <v>1</v>
      </c>
      <c r="G459">
        <v>6.25</v>
      </c>
      <c r="H459" s="2">
        <v>747</v>
      </c>
      <c r="I459" s="5">
        <f t="shared" si="14"/>
        <v>49243</v>
      </c>
      <c r="J459" s="5">
        <f>MAX(I$2:I459,0)</f>
        <v>52242</v>
      </c>
      <c r="K459" s="5">
        <f t="shared" si="15"/>
        <v>2999</v>
      </c>
    </row>
    <row r="460" spans="1:11" ht="12.75">
      <c r="A460" t="s">
        <v>9</v>
      </c>
      <c r="B460">
        <v>20040113</v>
      </c>
      <c r="C460" t="s">
        <v>0</v>
      </c>
      <c r="D460">
        <v>1.0033</v>
      </c>
      <c r="E460">
        <v>20040116</v>
      </c>
      <c r="F460" t="s">
        <v>1</v>
      </c>
      <c r="G460">
        <v>0.9683</v>
      </c>
      <c r="H460" s="2">
        <v>1469</v>
      </c>
      <c r="I460" s="5">
        <f t="shared" si="14"/>
        <v>50712</v>
      </c>
      <c r="J460" s="5">
        <f>MAX(I$2:I460,0)</f>
        <v>52242</v>
      </c>
      <c r="K460" s="5">
        <f t="shared" si="15"/>
        <v>1530</v>
      </c>
    </row>
    <row r="461" spans="1:11" ht="12.75">
      <c r="A461" t="s">
        <v>6</v>
      </c>
      <c r="B461">
        <v>20040114</v>
      </c>
      <c r="C461" t="s">
        <v>2</v>
      </c>
      <c r="D461">
        <v>110</v>
      </c>
      <c r="E461">
        <v>20040115</v>
      </c>
      <c r="F461" t="s">
        <v>3</v>
      </c>
      <c r="G461">
        <v>108.15</v>
      </c>
      <c r="H461" s="1">
        <v>-463</v>
      </c>
      <c r="I461" s="5">
        <f t="shared" si="14"/>
        <v>50249</v>
      </c>
      <c r="J461" s="5">
        <f>MAX(I$2:I461,0)</f>
        <v>52242</v>
      </c>
      <c r="K461" s="5">
        <f t="shared" si="15"/>
        <v>1993</v>
      </c>
    </row>
    <row r="462" spans="1:11" ht="12.75">
      <c r="A462" t="s">
        <v>6</v>
      </c>
      <c r="B462">
        <v>20040115</v>
      </c>
      <c r="C462" t="s">
        <v>0</v>
      </c>
      <c r="D462">
        <v>108.15</v>
      </c>
      <c r="E462">
        <v>20040116</v>
      </c>
      <c r="F462" t="s">
        <v>1</v>
      </c>
      <c r="G462">
        <v>109.7</v>
      </c>
      <c r="H462" s="1">
        <v>-388</v>
      </c>
      <c r="I462" s="5">
        <f t="shared" si="14"/>
        <v>49861</v>
      </c>
      <c r="J462" s="5">
        <f>MAX(I$2:I462,0)</f>
        <v>52242</v>
      </c>
      <c r="K462" s="5">
        <f t="shared" si="15"/>
        <v>2381</v>
      </c>
    </row>
    <row r="463" spans="1:11" ht="12.75">
      <c r="A463" t="s">
        <v>6</v>
      </c>
      <c r="B463">
        <v>20040116</v>
      </c>
      <c r="C463" t="s">
        <v>2</v>
      </c>
      <c r="D463">
        <v>109.7</v>
      </c>
      <c r="E463">
        <v>20040122</v>
      </c>
      <c r="F463" t="s">
        <v>3</v>
      </c>
      <c r="G463">
        <v>112.3</v>
      </c>
      <c r="H463" s="2">
        <v>649</v>
      </c>
      <c r="I463" s="5">
        <f t="shared" si="14"/>
        <v>50510</v>
      </c>
      <c r="J463" s="5">
        <f>MAX(I$2:I463,0)</f>
        <v>52242</v>
      </c>
      <c r="K463" s="5">
        <f t="shared" si="15"/>
        <v>1732</v>
      </c>
    </row>
    <row r="464" spans="1:11" ht="12.75">
      <c r="A464" t="s">
        <v>9</v>
      </c>
      <c r="B464">
        <v>20040116</v>
      </c>
      <c r="C464" t="s">
        <v>4</v>
      </c>
      <c r="D464">
        <v>0.9987</v>
      </c>
      <c r="E464">
        <v>20040122</v>
      </c>
      <c r="F464" t="s">
        <v>3</v>
      </c>
      <c r="G464">
        <v>0.9986</v>
      </c>
      <c r="H464" s="1">
        <v>-5</v>
      </c>
      <c r="I464" s="5">
        <f t="shared" si="14"/>
        <v>50505</v>
      </c>
      <c r="J464" s="5">
        <f>MAX(I$2:I464,0)</f>
        <v>52242</v>
      </c>
      <c r="K464" s="5">
        <f t="shared" si="15"/>
        <v>1737</v>
      </c>
    </row>
    <row r="465" spans="1:11" ht="12.75">
      <c r="A465" t="s">
        <v>9</v>
      </c>
      <c r="B465">
        <v>20040116</v>
      </c>
      <c r="C465" t="s">
        <v>2</v>
      </c>
      <c r="D465">
        <v>0.9683</v>
      </c>
      <c r="E465">
        <v>20040116</v>
      </c>
      <c r="F465" t="s">
        <v>0</v>
      </c>
      <c r="G465">
        <v>0.9952</v>
      </c>
      <c r="H465" s="2">
        <v>1129</v>
      </c>
      <c r="I465" s="5">
        <f t="shared" si="14"/>
        <v>51634</v>
      </c>
      <c r="J465" s="5">
        <f>MAX(I$2:I465,0)</f>
        <v>52242</v>
      </c>
      <c r="K465" s="5">
        <f t="shared" si="15"/>
        <v>608</v>
      </c>
    </row>
    <row r="466" spans="1:11" ht="12.75">
      <c r="A466" t="s">
        <v>7</v>
      </c>
      <c r="B466">
        <v>20040120</v>
      </c>
      <c r="C466" t="s">
        <v>2</v>
      </c>
      <c r="D466">
        <v>6.25</v>
      </c>
      <c r="E466">
        <v>20040121</v>
      </c>
      <c r="F466" t="s">
        <v>3</v>
      </c>
      <c r="G466">
        <v>6.314</v>
      </c>
      <c r="H466" s="2">
        <v>160</v>
      </c>
      <c r="I466" s="5">
        <f t="shared" si="14"/>
        <v>51794</v>
      </c>
      <c r="J466" s="5">
        <f>MAX(I$2:I466,0)</f>
        <v>52242</v>
      </c>
      <c r="K466" s="5">
        <f t="shared" si="15"/>
        <v>448</v>
      </c>
    </row>
    <row r="467" spans="1:11" ht="12.75">
      <c r="A467" t="s">
        <v>7</v>
      </c>
      <c r="B467">
        <v>20040121</v>
      </c>
      <c r="C467" t="s">
        <v>0</v>
      </c>
      <c r="D467">
        <v>6.314</v>
      </c>
      <c r="E467">
        <v>20040126</v>
      </c>
      <c r="F467" t="s">
        <v>2</v>
      </c>
      <c r="G467">
        <v>5.727</v>
      </c>
      <c r="H467" s="2">
        <v>1467</v>
      </c>
      <c r="I467" s="5">
        <f t="shared" si="14"/>
        <v>53261</v>
      </c>
      <c r="J467" s="5">
        <f>MAX(I$2:I467,0)</f>
        <v>53261</v>
      </c>
      <c r="K467" s="5">
        <f t="shared" si="15"/>
        <v>0</v>
      </c>
    </row>
    <row r="468" spans="1:11" ht="12.75">
      <c r="A468" t="s">
        <v>6</v>
      </c>
      <c r="B468">
        <v>20040122</v>
      </c>
      <c r="C468" t="s">
        <v>0</v>
      </c>
      <c r="D468">
        <v>112.3</v>
      </c>
      <c r="E468">
        <v>20040123</v>
      </c>
      <c r="F468" t="s">
        <v>1</v>
      </c>
      <c r="G468">
        <v>112.5</v>
      </c>
      <c r="H468" s="1">
        <v>-51</v>
      </c>
      <c r="I468" s="5">
        <f t="shared" si="14"/>
        <v>53210</v>
      </c>
      <c r="J468" s="5">
        <f>MAX(I$2:I468,0)</f>
        <v>53261</v>
      </c>
      <c r="K468" s="5">
        <f t="shared" si="15"/>
        <v>51</v>
      </c>
    </row>
    <row r="469" spans="1:11" ht="12.75">
      <c r="A469" t="s">
        <v>9</v>
      </c>
      <c r="B469">
        <v>20040122</v>
      </c>
      <c r="C469" t="s">
        <v>0</v>
      </c>
      <c r="D469">
        <v>0.9986</v>
      </c>
      <c r="E469">
        <v>20040128</v>
      </c>
      <c r="F469" t="s">
        <v>1</v>
      </c>
      <c r="G469">
        <v>0.995</v>
      </c>
      <c r="H469" s="2">
        <v>151</v>
      </c>
      <c r="I469" s="5">
        <f t="shared" si="14"/>
        <v>53361</v>
      </c>
      <c r="J469" s="5">
        <f>MAX(I$2:I469,0)</f>
        <v>53361</v>
      </c>
      <c r="K469" s="5">
        <f t="shared" si="15"/>
        <v>0</v>
      </c>
    </row>
    <row r="470" spans="1:11" ht="12.75">
      <c r="A470" t="s">
        <v>6</v>
      </c>
      <c r="B470">
        <v>20040123</v>
      </c>
      <c r="C470" t="s">
        <v>2</v>
      </c>
      <c r="D470">
        <v>112.5</v>
      </c>
      <c r="E470">
        <v>20040126</v>
      </c>
      <c r="F470" t="s">
        <v>3</v>
      </c>
      <c r="G470">
        <v>111.45</v>
      </c>
      <c r="H470" s="1">
        <v>-263</v>
      </c>
      <c r="I470" s="5">
        <f t="shared" si="14"/>
        <v>53098</v>
      </c>
      <c r="J470" s="5">
        <f>MAX(I$2:I470,0)</f>
        <v>53361</v>
      </c>
      <c r="K470" s="5">
        <f t="shared" si="15"/>
        <v>263</v>
      </c>
    </row>
    <row r="471" spans="1:11" ht="12.75">
      <c r="A471" t="s">
        <v>6</v>
      </c>
      <c r="B471">
        <v>20040126</v>
      </c>
      <c r="C471" t="s">
        <v>0</v>
      </c>
      <c r="D471">
        <v>111.45</v>
      </c>
      <c r="E471">
        <v>20040130</v>
      </c>
      <c r="F471" t="s">
        <v>1</v>
      </c>
      <c r="G471">
        <v>113.45</v>
      </c>
      <c r="H471" s="1">
        <v>-500</v>
      </c>
      <c r="I471" s="5">
        <f t="shared" si="14"/>
        <v>52598</v>
      </c>
      <c r="J471" s="5">
        <f>MAX(I$2:I471,0)</f>
        <v>53361</v>
      </c>
      <c r="K471" s="5">
        <f t="shared" si="15"/>
        <v>763</v>
      </c>
    </row>
    <row r="472" spans="1:11" ht="12.75">
      <c r="A472" t="s">
        <v>7</v>
      </c>
      <c r="B472">
        <v>20040126</v>
      </c>
      <c r="C472" t="s">
        <v>5</v>
      </c>
      <c r="D472">
        <v>5.711</v>
      </c>
      <c r="E472">
        <v>20040202</v>
      </c>
      <c r="F472" t="s">
        <v>1</v>
      </c>
      <c r="G472">
        <v>5.557</v>
      </c>
      <c r="H472" s="2">
        <v>384</v>
      </c>
      <c r="I472" s="5">
        <f t="shared" si="14"/>
        <v>52982</v>
      </c>
      <c r="J472" s="5">
        <f>MAX(I$2:I472,0)</f>
        <v>53361</v>
      </c>
      <c r="K472" s="5">
        <f t="shared" si="15"/>
        <v>379</v>
      </c>
    </row>
    <row r="473" spans="1:11" ht="12.75">
      <c r="A473" t="s">
        <v>9</v>
      </c>
      <c r="B473">
        <v>20040128</v>
      </c>
      <c r="C473" t="s">
        <v>2</v>
      </c>
      <c r="D473">
        <v>0.995</v>
      </c>
      <c r="E473">
        <v>20040129</v>
      </c>
      <c r="F473" t="s">
        <v>3</v>
      </c>
      <c r="G473">
        <v>0.9615</v>
      </c>
      <c r="H473" s="1">
        <v>-1407</v>
      </c>
      <c r="I473" s="5">
        <f t="shared" si="14"/>
        <v>51575</v>
      </c>
      <c r="J473" s="5">
        <f>MAX(I$2:I473,0)</f>
        <v>53361</v>
      </c>
      <c r="K473" s="5">
        <f t="shared" si="15"/>
        <v>1786</v>
      </c>
    </row>
    <row r="474" spans="1:11" ht="12.75">
      <c r="A474" t="s">
        <v>9</v>
      </c>
      <c r="B474">
        <v>20040129</v>
      </c>
      <c r="C474" t="s">
        <v>0</v>
      </c>
      <c r="D474">
        <v>0.9615</v>
      </c>
      <c r="E474">
        <v>20040202</v>
      </c>
      <c r="F474" t="s">
        <v>1</v>
      </c>
      <c r="G474">
        <v>0.9785</v>
      </c>
      <c r="H474" s="1">
        <v>-714</v>
      </c>
      <c r="I474" s="5">
        <f t="shared" si="14"/>
        <v>50861</v>
      </c>
      <c r="J474" s="5">
        <f>MAX(I$2:I474,0)</f>
        <v>53361</v>
      </c>
      <c r="K474" s="5">
        <f t="shared" si="15"/>
        <v>2500</v>
      </c>
    </row>
    <row r="475" spans="1:11" ht="12.75">
      <c r="A475" t="s">
        <v>6</v>
      </c>
      <c r="B475">
        <v>20040130</v>
      </c>
      <c r="C475" t="s">
        <v>2</v>
      </c>
      <c r="D475">
        <v>113.45</v>
      </c>
      <c r="E475">
        <v>20040202</v>
      </c>
      <c r="F475" t="s">
        <v>3</v>
      </c>
      <c r="G475">
        <v>114</v>
      </c>
      <c r="H475" s="2">
        <v>137</v>
      </c>
      <c r="I475" s="5">
        <f t="shared" si="14"/>
        <v>50998</v>
      </c>
      <c r="J475" s="5">
        <f>MAX(I$2:I475,0)</f>
        <v>53361</v>
      </c>
      <c r="K475" s="5">
        <f t="shared" si="15"/>
        <v>2363</v>
      </c>
    </row>
    <row r="476" spans="1:11" ht="12.75">
      <c r="A476" t="s">
        <v>6</v>
      </c>
      <c r="B476">
        <v>20040202</v>
      </c>
      <c r="C476" t="s">
        <v>0</v>
      </c>
      <c r="D476">
        <v>114</v>
      </c>
      <c r="E476">
        <v>20040203</v>
      </c>
      <c r="F476" t="s">
        <v>1</v>
      </c>
      <c r="G476">
        <v>116.45</v>
      </c>
      <c r="H476" s="1">
        <v>-613</v>
      </c>
      <c r="I476" s="5">
        <f t="shared" si="14"/>
        <v>50385</v>
      </c>
      <c r="J476" s="5">
        <f>MAX(I$2:I476,0)</f>
        <v>53361</v>
      </c>
      <c r="K476" s="5">
        <f t="shared" si="15"/>
        <v>2976</v>
      </c>
    </row>
    <row r="477" spans="1:11" ht="12.75">
      <c r="A477" t="s">
        <v>7</v>
      </c>
      <c r="B477">
        <v>20040202</v>
      </c>
      <c r="C477" t="s">
        <v>2</v>
      </c>
      <c r="D477">
        <v>5.557</v>
      </c>
      <c r="E477">
        <v>20040204</v>
      </c>
      <c r="F477" t="s">
        <v>3</v>
      </c>
      <c r="G477">
        <v>5.697</v>
      </c>
      <c r="H477" s="2">
        <v>349</v>
      </c>
      <c r="I477" s="5">
        <f t="shared" si="14"/>
        <v>50734</v>
      </c>
      <c r="J477" s="5">
        <f>MAX(I$2:I477,0)</f>
        <v>53361</v>
      </c>
      <c r="K477" s="5">
        <f t="shared" si="15"/>
        <v>2627</v>
      </c>
    </row>
    <row r="478" spans="1:11" ht="12.75">
      <c r="A478" t="s">
        <v>9</v>
      </c>
      <c r="B478">
        <v>20040202</v>
      </c>
      <c r="C478" t="s">
        <v>2</v>
      </c>
      <c r="D478">
        <v>0.9785</v>
      </c>
      <c r="E478">
        <v>20040204</v>
      </c>
      <c r="F478" t="s">
        <v>3</v>
      </c>
      <c r="G478">
        <v>0.989</v>
      </c>
      <c r="H478" s="2">
        <v>441</v>
      </c>
      <c r="I478" s="5">
        <f t="shared" si="14"/>
        <v>51175</v>
      </c>
      <c r="J478" s="5">
        <f>MAX(I$2:I478,0)</f>
        <v>53361</v>
      </c>
      <c r="K478" s="5">
        <f t="shared" si="15"/>
        <v>2186</v>
      </c>
    </row>
    <row r="479" spans="1:11" ht="12.75">
      <c r="A479" t="s">
        <v>6</v>
      </c>
      <c r="B479">
        <v>20040203</v>
      </c>
      <c r="C479" t="s">
        <v>2</v>
      </c>
      <c r="D479">
        <v>116.45</v>
      </c>
      <c r="E479">
        <v>20040205</v>
      </c>
      <c r="F479" t="s">
        <v>3</v>
      </c>
      <c r="G479">
        <v>117.35</v>
      </c>
      <c r="H479" s="2">
        <v>225</v>
      </c>
      <c r="I479" s="5">
        <f t="shared" si="14"/>
        <v>51400</v>
      </c>
      <c r="J479" s="5">
        <f>MAX(I$2:I479,0)</f>
        <v>53361</v>
      </c>
      <c r="K479" s="5">
        <f t="shared" si="15"/>
        <v>1961</v>
      </c>
    </row>
    <row r="480" spans="1:11" ht="12.75">
      <c r="A480" t="s">
        <v>7</v>
      </c>
      <c r="B480">
        <v>20040204</v>
      </c>
      <c r="C480" t="s">
        <v>0</v>
      </c>
      <c r="D480">
        <v>5.697</v>
      </c>
      <c r="E480">
        <v>20040209</v>
      </c>
      <c r="F480" t="s">
        <v>1</v>
      </c>
      <c r="G480">
        <v>5.473</v>
      </c>
      <c r="H480" s="2">
        <v>559</v>
      </c>
      <c r="I480" s="5">
        <f t="shared" si="14"/>
        <v>51959</v>
      </c>
      <c r="J480" s="5">
        <f>MAX(I$2:I480,0)</f>
        <v>53361</v>
      </c>
      <c r="K480" s="5">
        <f t="shared" si="15"/>
        <v>1402</v>
      </c>
    </row>
    <row r="481" spans="1:11" ht="12.75">
      <c r="A481" t="s">
        <v>9</v>
      </c>
      <c r="B481">
        <v>20040204</v>
      </c>
      <c r="C481" t="s">
        <v>0</v>
      </c>
      <c r="D481">
        <v>0.989</v>
      </c>
      <c r="E481">
        <v>20040205</v>
      </c>
      <c r="F481" t="s">
        <v>1</v>
      </c>
      <c r="G481">
        <v>0.9945</v>
      </c>
      <c r="H481" s="1">
        <v>-231</v>
      </c>
      <c r="I481" s="5">
        <f t="shared" si="14"/>
        <v>51728</v>
      </c>
      <c r="J481" s="5">
        <f>MAX(I$2:I481,0)</f>
        <v>53361</v>
      </c>
      <c r="K481" s="5">
        <f t="shared" si="15"/>
        <v>1633</v>
      </c>
    </row>
    <row r="482" spans="1:11" ht="12.75">
      <c r="A482" t="s">
        <v>6</v>
      </c>
      <c r="B482">
        <v>20040205</v>
      </c>
      <c r="C482" t="s">
        <v>0</v>
      </c>
      <c r="D482">
        <v>117.35</v>
      </c>
      <c r="E482">
        <v>20040206</v>
      </c>
      <c r="F482" t="s">
        <v>1</v>
      </c>
      <c r="G482">
        <v>117.85</v>
      </c>
      <c r="H482" s="1">
        <v>-125</v>
      </c>
      <c r="I482" s="5">
        <f t="shared" si="14"/>
        <v>51603</v>
      </c>
      <c r="J482" s="5">
        <f>MAX(I$2:I482,0)</f>
        <v>53361</v>
      </c>
      <c r="K482" s="5">
        <f t="shared" si="15"/>
        <v>1758</v>
      </c>
    </row>
    <row r="483" spans="1:11" ht="12.75">
      <c r="A483" t="s">
        <v>9</v>
      </c>
      <c r="B483">
        <v>20040205</v>
      </c>
      <c r="C483" t="s">
        <v>2</v>
      </c>
      <c r="D483">
        <v>0.9945</v>
      </c>
      <c r="E483">
        <v>20040206</v>
      </c>
      <c r="F483" t="s">
        <v>3</v>
      </c>
      <c r="G483">
        <v>0.9898</v>
      </c>
      <c r="H483" s="1">
        <v>-198</v>
      </c>
      <c r="I483" s="5">
        <f t="shared" si="14"/>
        <v>51405</v>
      </c>
      <c r="J483" s="5">
        <f>MAX(I$2:I483,0)</f>
        <v>53361</v>
      </c>
      <c r="K483" s="5">
        <f t="shared" si="15"/>
        <v>1956</v>
      </c>
    </row>
    <row r="484" spans="1:11" ht="12.75">
      <c r="A484" t="s">
        <v>6</v>
      </c>
      <c r="B484">
        <v>20040206</v>
      </c>
      <c r="C484" t="s">
        <v>2</v>
      </c>
      <c r="D484">
        <v>117.85</v>
      </c>
      <c r="E484">
        <v>20040209</v>
      </c>
      <c r="F484" t="s">
        <v>3</v>
      </c>
      <c r="G484">
        <v>118.3</v>
      </c>
      <c r="H484" s="2">
        <v>112</v>
      </c>
      <c r="I484" s="5">
        <f t="shared" si="14"/>
        <v>51517</v>
      </c>
      <c r="J484" s="5">
        <f>MAX(I$2:I484,0)</f>
        <v>53361</v>
      </c>
      <c r="K484" s="5">
        <f t="shared" si="15"/>
        <v>1844</v>
      </c>
    </row>
    <row r="485" spans="1:11" ht="12.75">
      <c r="A485" t="s">
        <v>9</v>
      </c>
      <c r="B485">
        <v>20040206</v>
      </c>
      <c r="C485" t="s">
        <v>0</v>
      </c>
      <c r="D485">
        <v>0.9898</v>
      </c>
      <c r="E485">
        <v>20040210</v>
      </c>
      <c r="F485" t="s">
        <v>1</v>
      </c>
      <c r="G485">
        <v>0.9962</v>
      </c>
      <c r="H485" s="1">
        <v>-269</v>
      </c>
      <c r="I485" s="5">
        <f t="shared" si="14"/>
        <v>51248</v>
      </c>
      <c r="J485" s="5">
        <f>MAX(I$2:I485,0)</f>
        <v>53361</v>
      </c>
      <c r="K485" s="5">
        <f t="shared" si="15"/>
        <v>2113</v>
      </c>
    </row>
    <row r="486" spans="1:11" ht="12.75">
      <c r="A486" t="s">
        <v>6</v>
      </c>
      <c r="B486">
        <v>20040209</v>
      </c>
      <c r="C486" t="s">
        <v>0</v>
      </c>
      <c r="D486">
        <v>118.3</v>
      </c>
      <c r="E486">
        <v>20040211</v>
      </c>
      <c r="F486" t="s">
        <v>1</v>
      </c>
      <c r="G486">
        <v>118.9</v>
      </c>
      <c r="H486" s="1">
        <v>-151</v>
      </c>
      <c r="I486" s="5">
        <f t="shared" si="14"/>
        <v>51097</v>
      </c>
      <c r="J486" s="5">
        <f>MAX(I$2:I486,0)</f>
        <v>53361</v>
      </c>
      <c r="K486" s="5">
        <f t="shared" si="15"/>
        <v>2264</v>
      </c>
    </row>
    <row r="487" spans="1:11" ht="12.75">
      <c r="A487" t="s">
        <v>7</v>
      </c>
      <c r="B487">
        <v>20040209</v>
      </c>
      <c r="C487" t="s">
        <v>2</v>
      </c>
      <c r="D487">
        <v>5.473</v>
      </c>
      <c r="E487">
        <v>20040210</v>
      </c>
      <c r="F487" t="s">
        <v>3</v>
      </c>
      <c r="G487">
        <v>5.322</v>
      </c>
      <c r="H487" s="1">
        <v>-378</v>
      </c>
      <c r="I487" s="5">
        <f t="shared" si="14"/>
        <v>50719</v>
      </c>
      <c r="J487" s="5">
        <f>MAX(I$2:I487,0)</f>
        <v>53361</v>
      </c>
      <c r="K487" s="5">
        <f t="shared" si="15"/>
        <v>2642</v>
      </c>
    </row>
    <row r="488" spans="1:11" ht="12.75">
      <c r="A488" t="s">
        <v>7</v>
      </c>
      <c r="B488">
        <v>20040210</v>
      </c>
      <c r="C488" t="s">
        <v>0</v>
      </c>
      <c r="D488">
        <v>5.322</v>
      </c>
      <c r="E488">
        <v>20040211</v>
      </c>
      <c r="F488" t="s">
        <v>1</v>
      </c>
      <c r="G488">
        <v>5.307</v>
      </c>
      <c r="H488" s="2">
        <v>37</v>
      </c>
      <c r="I488" s="5">
        <f t="shared" si="14"/>
        <v>50756</v>
      </c>
      <c r="J488" s="5">
        <f>MAX(I$2:I488,0)</f>
        <v>53361</v>
      </c>
      <c r="K488" s="5">
        <f t="shared" si="15"/>
        <v>2605</v>
      </c>
    </row>
    <row r="489" spans="1:11" ht="12.75">
      <c r="A489" t="s">
        <v>9</v>
      </c>
      <c r="B489">
        <v>20040210</v>
      </c>
      <c r="C489" t="s">
        <v>2</v>
      </c>
      <c r="D489">
        <v>0.9962</v>
      </c>
      <c r="E489">
        <v>20040213</v>
      </c>
      <c r="F489" t="s">
        <v>0</v>
      </c>
      <c r="G489">
        <v>1.0324</v>
      </c>
      <c r="H489" s="2">
        <v>1520</v>
      </c>
      <c r="I489" s="5">
        <f t="shared" si="14"/>
        <v>52276</v>
      </c>
      <c r="J489" s="5">
        <f>MAX(I$2:I489,0)</f>
        <v>53361</v>
      </c>
      <c r="K489" s="5">
        <f t="shared" si="15"/>
        <v>1085</v>
      </c>
    </row>
    <row r="490" spans="1:11" ht="12.75">
      <c r="A490" t="s">
        <v>6</v>
      </c>
      <c r="B490">
        <v>20040211</v>
      </c>
      <c r="C490" t="s">
        <v>2</v>
      </c>
      <c r="D490">
        <v>118.9</v>
      </c>
      <c r="E490">
        <v>20040218</v>
      </c>
      <c r="F490" t="s">
        <v>3</v>
      </c>
      <c r="G490">
        <v>133.9</v>
      </c>
      <c r="H490" s="2">
        <v>3749</v>
      </c>
      <c r="I490" s="5">
        <f t="shared" si="14"/>
        <v>56025</v>
      </c>
      <c r="J490" s="5">
        <f>MAX(I$2:I490,0)</f>
        <v>56025</v>
      </c>
      <c r="K490" s="5">
        <f t="shared" si="15"/>
        <v>0</v>
      </c>
    </row>
    <row r="491" spans="1:11" ht="12.75">
      <c r="A491" t="s">
        <v>7</v>
      </c>
      <c r="B491">
        <v>20040211</v>
      </c>
      <c r="C491" t="s">
        <v>2</v>
      </c>
      <c r="D491">
        <v>5.307</v>
      </c>
      <c r="E491">
        <v>20040212</v>
      </c>
      <c r="F491" t="s">
        <v>3</v>
      </c>
      <c r="G491">
        <v>5.235</v>
      </c>
      <c r="H491" s="1">
        <v>-181</v>
      </c>
      <c r="I491" s="5">
        <f t="shared" si="14"/>
        <v>55844</v>
      </c>
      <c r="J491" s="5">
        <f>MAX(I$2:I491,0)</f>
        <v>56025</v>
      </c>
      <c r="K491" s="5">
        <f t="shared" si="15"/>
        <v>181</v>
      </c>
    </row>
    <row r="492" spans="1:11" ht="12.75">
      <c r="A492" t="s">
        <v>7</v>
      </c>
      <c r="B492">
        <v>20040212</v>
      </c>
      <c r="C492" t="s">
        <v>0</v>
      </c>
      <c r="D492">
        <v>5.235</v>
      </c>
      <c r="E492">
        <v>20040217</v>
      </c>
      <c r="F492" t="s">
        <v>1</v>
      </c>
      <c r="G492">
        <v>5.377</v>
      </c>
      <c r="H492" s="1">
        <v>-355</v>
      </c>
      <c r="I492" s="5">
        <f t="shared" si="14"/>
        <v>55489</v>
      </c>
      <c r="J492" s="5">
        <f>MAX(I$2:I492,0)</f>
        <v>56025</v>
      </c>
      <c r="K492" s="5">
        <f t="shared" si="15"/>
        <v>536</v>
      </c>
    </row>
    <row r="493" spans="1:11" ht="12.75">
      <c r="A493" t="s">
        <v>9</v>
      </c>
      <c r="B493">
        <v>20040213</v>
      </c>
      <c r="C493" t="s">
        <v>4</v>
      </c>
      <c r="D493">
        <v>1.0923</v>
      </c>
      <c r="E493">
        <v>20040220</v>
      </c>
      <c r="F493" t="s">
        <v>3</v>
      </c>
      <c r="G493">
        <v>1.0906</v>
      </c>
      <c r="H493" s="1">
        <v>-72</v>
      </c>
      <c r="I493" s="5">
        <f t="shared" si="14"/>
        <v>55417</v>
      </c>
      <c r="J493" s="5">
        <f>MAX(I$2:I493,0)</f>
        <v>56025</v>
      </c>
      <c r="K493" s="5">
        <f t="shared" si="15"/>
        <v>608</v>
      </c>
    </row>
    <row r="494" spans="1:11" ht="12.75">
      <c r="A494" t="s">
        <v>7</v>
      </c>
      <c r="B494">
        <v>20040217</v>
      </c>
      <c r="C494" t="s">
        <v>2</v>
      </c>
      <c r="D494">
        <v>5.377</v>
      </c>
      <c r="E494">
        <v>20040218</v>
      </c>
      <c r="F494" t="s">
        <v>3</v>
      </c>
      <c r="G494">
        <v>5.308</v>
      </c>
      <c r="H494" s="1">
        <v>-173</v>
      </c>
      <c r="I494" s="5">
        <f t="shared" si="14"/>
        <v>55244</v>
      </c>
      <c r="J494" s="5">
        <f>MAX(I$2:I494,0)</f>
        <v>56025</v>
      </c>
      <c r="K494" s="5">
        <f t="shared" si="15"/>
        <v>781</v>
      </c>
    </row>
    <row r="495" spans="1:11" ht="12.75">
      <c r="A495" t="s">
        <v>6</v>
      </c>
      <c r="B495">
        <v>20040218</v>
      </c>
      <c r="C495" t="s">
        <v>0</v>
      </c>
      <c r="D495">
        <v>133.9</v>
      </c>
      <c r="E495">
        <v>20040223</v>
      </c>
      <c r="F495" t="s">
        <v>1</v>
      </c>
      <c r="G495">
        <v>131.35</v>
      </c>
      <c r="H495" s="2">
        <v>637</v>
      </c>
      <c r="I495" s="5">
        <f t="shared" si="14"/>
        <v>55881</v>
      </c>
      <c r="J495" s="5">
        <f>MAX(I$2:I495,0)</f>
        <v>56025</v>
      </c>
      <c r="K495" s="5">
        <f t="shared" si="15"/>
        <v>144</v>
      </c>
    </row>
    <row r="496" spans="1:11" ht="12.75">
      <c r="A496" t="s">
        <v>7</v>
      </c>
      <c r="B496">
        <v>20040218</v>
      </c>
      <c r="C496" t="s">
        <v>0</v>
      </c>
      <c r="D496">
        <v>5.308</v>
      </c>
      <c r="E496">
        <v>20040219</v>
      </c>
      <c r="F496" t="s">
        <v>1</v>
      </c>
      <c r="G496">
        <v>5.352</v>
      </c>
      <c r="H496" s="1">
        <v>-111</v>
      </c>
      <c r="I496" s="5">
        <f t="shared" si="14"/>
        <v>55770</v>
      </c>
      <c r="J496" s="5">
        <f>MAX(I$2:I496,0)</f>
        <v>56025</v>
      </c>
      <c r="K496" s="5">
        <f t="shared" si="15"/>
        <v>255</v>
      </c>
    </row>
    <row r="497" spans="1:11" ht="12.75">
      <c r="A497" t="s">
        <v>8</v>
      </c>
      <c r="B497">
        <v>20040218</v>
      </c>
      <c r="C497" t="s">
        <v>0</v>
      </c>
      <c r="D497">
        <v>126.79</v>
      </c>
      <c r="E497">
        <v>20040305</v>
      </c>
      <c r="F497" t="s">
        <v>1</v>
      </c>
      <c r="G497">
        <v>123.83</v>
      </c>
      <c r="H497" s="2">
        <v>3699</v>
      </c>
      <c r="I497" s="5">
        <f t="shared" si="14"/>
        <v>59469</v>
      </c>
      <c r="J497" s="5">
        <f>MAX(I$2:I497,0)</f>
        <v>59469</v>
      </c>
      <c r="K497" s="5">
        <f t="shared" si="15"/>
        <v>0</v>
      </c>
    </row>
    <row r="498" spans="1:11" ht="12.75">
      <c r="A498" t="s">
        <v>7</v>
      </c>
      <c r="B498">
        <v>20040219</v>
      </c>
      <c r="C498" t="s">
        <v>2</v>
      </c>
      <c r="D498">
        <v>5.352</v>
      </c>
      <c r="E498">
        <v>20040220</v>
      </c>
      <c r="F498" t="s">
        <v>3</v>
      </c>
      <c r="G498">
        <v>5.214</v>
      </c>
      <c r="H498" s="1">
        <v>-346</v>
      </c>
      <c r="I498" s="5">
        <f t="shared" si="14"/>
        <v>59123</v>
      </c>
      <c r="J498" s="5">
        <f>MAX(I$2:I498,0)</f>
        <v>59469</v>
      </c>
      <c r="K498" s="5">
        <f t="shared" si="15"/>
        <v>346</v>
      </c>
    </row>
    <row r="499" spans="1:11" ht="12.75">
      <c r="A499" t="s">
        <v>7</v>
      </c>
      <c r="B499">
        <v>20040220</v>
      </c>
      <c r="C499" t="s">
        <v>0</v>
      </c>
      <c r="D499">
        <v>5.214</v>
      </c>
      <c r="E499">
        <v>20040223</v>
      </c>
      <c r="F499" t="s">
        <v>1</v>
      </c>
      <c r="G499">
        <v>5.169</v>
      </c>
      <c r="H499" s="2">
        <v>112</v>
      </c>
      <c r="I499" s="5">
        <f t="shared" si="14"/>
        <v>59235</v>
      </c>
      <c r="J499" s="5">
        <f>MAX(I$2:I499,0)</f>
        <v>59469</v>
      </c>
      <c r="K499" s="5">
        <f t="shared" si="15"/>
        <v>234</v>
      </c>
    </row>
    <row r="500" spans="1:11" ht="12.75">
      <c r="A500" t="s">
        <v>9</v>
      </c>
      <c r="B500">
        <v>20040220</v>
      </c>
      <c r="C500" t="s">
        <v>0</v>
      </c>
      <c r="D500">
        <v>1.0906</v>
      </c>
      <c r="E500">
        <v>20040225</v>
      </c>
      <c r="F500" t="s">
        <v>1</v>
      </c>
      <c r="G500">
        <v>1.0863</v>
      </c>
      <c r="H500" s="2">
        <v>180</v>
      </c>
      <c r="I500" s="5">
        <f t="shared" si="14"/>
        <v>59415</v>
      </c>
      <c r="J500" s="5">
        <f>MAX(I$2:I500,0)</f>
        <v>59469</v>
      </c>
      <c r="K500" s="5">
        <f t="shared" si="15"/>
        <v>54</v>
      </c>
    </row>
    <row r="501" spans="1:11" ht="12.75">
      <c r="A501" t="s">
        <v>6</v>
      </c>
      <c r="B501">
        <v>20040223</v>
      </c>
      <c r="C501" t="s">
        <v>2</v>
      </c>
      <c r="D501">
        <v>131.35</v>
      </c>
      <c r="E501">
        <v>20040224</v>
      </c>
      <c r="F501" t="s">
        <v>3</v>
      </c>
      <c r="G501">
        <v>131.4</v>
      </c>
      <c r="H501" s="2">
        <v>12</v>
      </c>
      <c r="I501" s="5">
        <f t="shared" si="14"/>
        <v>59427</v>
      </c>
      <c r="J501" s="5">
        <f>MAX(I$2:I501,0)</f>
        <v>59469</v>
      </c>
      <c r="K501" s="5">
        <f t="shared" si="15"/>
        <v>42</v>
      </c>
    </row>
    <row r="502" spans="1:11" ht="12.75">
      <c r="A502" t="s">
        <v>7</v>
      </c>
      <c r="B502">
        <v>20040223</v>
      </c>
      <c r="C502" t="s">
        <v>2</v>
      </c>
      <c r="D502">
        <v>5.169</v>
      </c>
      <c r="E502">
        <v>20040223</v>
      </c>
      <c r="F502" t="s">
        <v>0</v>
      </c>
      <c r="G502">
        <v>5.127</v>
      </c>
      <c r="H502" s="1">
        <v>-106</v>
      </c>
      <c r="I502" s="5">
        <f t="shared" si="14"/>
        <v>59321</v>
      </c>
      <c r="J502" s="5">
        <f>MAX(I$2:I502,0)</f>
        <v>59469</v>
      </c>
      <c r="K502" s="5">
        <f t="shared" si="15"/>
        <v>148</v>
      </c>
    </row>
    <row r="503" spans="1:11" ht="12.75">
      <c r="A503" t="s">
        <v>7</v>
      </c>
      <c r="B503">
        <v>20040223</v>
      </c>
      <c r="C503" t="s">
        <v>4</v>
      </c>
      <c r="D503">
        <v>5.106</v>
      </c>
      <c r="E503">
        <v>20040301</v>
      </c>
      <c r="F503" t="s">
        <v>3</v>
      </c>
      <c r="G503">
        <v>5.296</v>
      </c>
      <c r="H503" s="2">
        <v>475</v>
      </c>
      <c r="I503" s="5">
        <f t="shared" si="14"/>
        <v>59796</v>
      </c>
      <c r="J503" s="5">
        <f>MAX(I$2:I503,0)</f>
        <v>59796</v>
      </c>
      <c r="K503" s="5">
        <f t="shared" si="15"/>
        <v>0</v>
      </c>
    </row>
    <row r="504" spans="1:11" ht="12.75">
      <c r="A504" t="s">
        <v>6</v>
      </c>
      <c r="B504">
        <v>20040224</v>
      </c>
      <c r="C504" t="s">
        <v>0</v>
      </c>
      <c r="D504">
        <v>131.4</v>
      </c>
      <c r="E504">
        <v>20040227</v>
      </c>
      <c r="F504" t="s">
        <v>2</v>
      </c>
      <c r="G504">
        <v>134.3</v>
      </c>
      <c r="H504" s="1">
        <v>-726</v>
      </c>
      <c r="I504" s="5">
        <f t="shared" si="14"/>
        <v>59070</v>
      </c>
      <c r="J504" s="5">
        <f>MAX(I$2:I504,0)</f>
        <v>59796</v>
      </c>
      <c r="K504" s="5">
        <f t="shared" si="15"/>
        <v>726</v>
      </c>
    </row>
    <row r="505" spans="1:11" ht="12.75">
      <c r="A505" t="s">
        <v>9</v>
      </c>
      <c r="B505">
        <v>20040225</v>
      </c>
      <c r="C505" t="s">
        <v>2</v>
      </c>
      <c r="D505">
        <v>1.0863</v>
      </c>
      <c r="E505">
        <v>20040226</v>
      </c>
      <c r="F505" t="s">
        <v>3</v>
      </c>
      <c r="G505">
        <v>1.1009</v>
      </c>
      <c r="H505" s="2">
        <v>613</v>
      </c>
      <c r="I505" s="5">
        <f t="shared" si="14"/>
        <v>59683</v>
      </c>
      <c r="J505" s="5">
        <f>MAX(I$2:I505,0)</f>
        <v>59796</v>
      </c>
      <c r="K505" s="5">
        <f t="shared" si="15"/>
        <v>113</v>
      </c>
    </row>
    <row r="506" spans="1:11" ht="12.75">
      <c r="A506" t="s">
        <v>9</v>
      </c>
      <c r="B506">
        <v>20040226</v>
      </c>
      <c r="C506" t="s">
        <v>0</v>
      </c>
      <c r="D506">
        <v>1.1009</v>
      </c>
      <c r="E506">
        <v>20040227</v>
      </c>
      <c r="F506" t="s">
        <v>1</v>
      </c>
      <c r="G506">
        <v>1.119</v>
      </c>
      <c r="H506" s="1">
        <v>-761</v>
      </c>
      <c r="I506" s="5">
        <f t="shared" si="14"/>
        <v>58922</v>
      </c>
      <c r="J506" s="5">
        <f>MAX(I$2:I506,0)</f>
        <v>59796</v>
      </c>
      <c r="K506" s="5">
        <f t="shared" si="15"/>
        <v>874</v>
      </c>
    </row>
    <row r="507" spans="1:11" ht="12.75">
      <c r="A507" t="s">
        <v>6</v>
      </c>
      <c r="B507">
        <v>20040227</v>
      </c>
      <c r="C507" t="s">
        <v>5</v>
      </c>
      <c r="D507">
        <v>134.6</v>
      </c>
      <c r="E507">
        <v>20040301</v>
      </c>
      <c r="F507" t="s">
        <v>1</v>
      </c>
      <c r="G507">
        <v>138.45</v>
      </c>
      <c r="H507" s="1">
        <v>-963</v>
      </c>
      <c r="I507" s="5">
        <f t="shared" si="14"/>
        <v>57959</v>
      </c>
      <c r="J507" s="5">
        <f>MAX(I$2:I507,0)</f>
        <v>59796</v>
      </c>
      <c r="K507" s="5">
        <f t="shared" si="15"/>
        <v>1837</v>
      </c>
    </row>
    <row r="508" spans="1:11" ht="12.75">
      <c r="A508" t="s">
        <v>9</v>
      </c>
      <c r="B508">
        <v>20040227</v>
      </c>
      <c r="C508" t="s">
        <v>2</v>
      </c>
      <c r="D508">
        <v>1.119</v>
      </c>
      <c r="E508">
        <v>20040303</v>
      </c>
      <c r="F508" t="s">
        <v>3</v>
      </c>
      <c r="G508">
        <v>1.1263</v>
      </c>
      <c r="H508" s="2">
        <v>306</v>
      </c>
      <c r="I508" s="5">
        <f t="shared" si="14"/>
        <v>58265</v>
      </c>
      <c r="J508" s="5">
        <f>MAX(I$2:I508,0)</f>
        <v>59796</v>
      </c>
      <c r="K508" s="5">
        <f t="shared" si="15"/>
        <v>1531</v>
      </c>
    </row>
    <row r="509" spans="1:11" ht="12.75">
      <c r="A509" t="s">
        <v>6</v>
      </c>
      <c r="B509">
        <v>20040301</v>
      </c>
      <c r="C509" t="s">
        <v>2</v>
      </c>
      <c r="D509">
        <v>138.45</v>
      </c>
      <c r="E509">
        <v>20040303</v>
      </c>
      <c r="F509" t="s">
        <v>3</v>
      </c>
      <c r="G509">
        <v>135.2</v>
      </c>
      <c r="H509" s="1">
        <v>-813</v>
      </c>
      <c r="I509" s="5">
        <f t="shared" si="14"/>
        <v>57452</v>
      </c>
      <c r="J509" s="5">
        <f>MAX(I$2:I509,0)</f>
        <v>59796</v>
      </c>
      <c r="K509" s="5">
        <f t="shared" si="15"/>
        <v>2344</v>
      </c>
    </row>
    <row r="510" spans="1:11" ht="12.75">
      <c r="A510" t="s">
        <v>7</v>
      </c>
      <c r="B510">
        <v>20040301</v>
      </c>
      <c r="C510" t="s">
        <v>0</v>
      </c>
      <c r="D510">
        <v>5.296</v>
      </c>
      <c r="E510">
        <v>20040303</v>
      </c>
      <c r="F510" t="s">
        <v>1</v>
      </c>
      <c r="G510">
        <v>5.54</v>
      </c>
      <c r="H510" s="1">
        <v>-610</v>
      </c>
      <c r="I510" s="5">
        <f t="shared" si="14"/>
        <v>56842</v>
      </c>
      <c r="J510" s="5">
        <f>MAX(I$2:I510,0)</f>
        <v>59796</v>
      </c>
      <c r="K510" s="5">
        <f t="shared" si="15"/>
        <v>2954</v>
      </c>
    </row>
    <row r="511" spans="1:11" ht="12.75">
      <c r="A511" t="s">
        <v>6</v>
      </c>
      <c r="B511">
        <v>20040303</v>
      </c>
      <c r="C511" t="s">
        <v>0</v>
      </c>
      <c r="D511">
        <v>135.2</v>
      </c>
      <c r="E511">
        <v>20040305</v>
      </c>
      <c r="F511" t="s">
        <v>1</v>
      </c>
      <c r="G511">
        <v>132</v>
      </c>
      <c r="H511" s="2">
        <v>799</v>
      </c>
      <c r="I511" s="5">
        <f t="shared" si="14"/>
        <v>57641</v>
      </c>
      <c r="J511" s="5">
        <f>MAX(I$2:I511,0)</f>
        <v>59796</v>
      </c>
      <c r="K511" s="5">
        <f t="shared" si="15"/>
        <v>2155</v>
      </c>
    </row>
    <row r="512" spans="1:11" ht="12.75">
      <c r="A512" t="s">
        <v>7</v>
      </c>
      <c r="B512">
        <v>20040303</v>
      </c>
      <c r="C512" t="s">
        <v>2</v>
      </c>
      <c r="D512">
        <v>5.54</v>
      </c>
      <c r="E512">
        <v>20040304</v>
      </c>
      <c r="F512" t="s">
        <v>3</v>
      </c>
      <c r="G512">
        <v>5.296</v>
      </c>
      <c r="H512" s="1">
        <v>-610</v>
      </c>
      <c r="I512" s="5">
        <f t="shared" si="14"/>
        <v>57031</v>
      </c>
      <c r="J512" s="5">
        <f>MAX(I$2:I512,0)</f>
        <v>59796</v>
      </c>
      <c r="K512" s="5">
        <f t="shared" si="15"/>
        <v>2765</v>
      </c>
    </row>
    <row r="513" spans="1:11" ht="12.75">
      <c r="A513" t="s">
        <v>9</v>
      </c>
      <c r="B513">
        <v>20040303</v>
      </c>
      <c r="C513" t="s">
        <v>0</v>
      </c>
      <c r="D513">
        <v>1.1263</v>
      </c>
      <c r="E513">
        <v>20040311</v>
      </c>
      <c r="F513" t="s">
        <v>1</v>
      </c>
      <c r="G513">
        <v>1.1044</v>
      </c>
      <c r="H513" s="2">
        <v>919</v>
      </c>
      <c r="I513" s="5">
        <f t="shared" si="14"/>
        <v>57950</v>
      </c>
      <c r="J513" s="5">
        <f>MAX(I$2:I513,0)</f>
        <v>59796</v>
      </c>
      <c r="K513" s="5">
        <f t="shared" si="15"/>
        <v>1846</v>
      </c>
    </row>
    <row r="514" spans="1:11" ht="12.75">
      <c r="A514" t="s">
        <v>7</v>
      </c>
      <c r="B514">
        <v>20040304</v>
      </c>
      <c r="C514" t="s">
        <v>0</v>
      </c>
      <c r="D514">
        <v>5.296</v>
      </c>
      <c r="E514">
        <v>20040309</v>
      </c>
      <c r="F514" t="s">
        <v>1</v>
      </c>
      <c r="G514">
        <v>5.476</v>
      </c>
      <c r="H514" s="1">
        <v>-451</v>
      </c>
      <c r="I514" s="5">
        <f t="shared" si="14"/>
        <v>57499</v>
      </c>
      <c r="J514" s="5">
        <f>MAX(I$2:I514,0)</f>
        <v>59796</v>
      </c>
      <c r="K514" s="5">
        <f t="shared" si="15"/>
        <v>2297</v>
      </c>
    </row>
    <row r="515" spans="1:11" ht="12.75">
      <c r="A515" t="s">
        <v>6</v>
      </c>
      <c r="B515">
        <v>20040305</v>
      </c>
      <c r="C515" t="s">
        <v>2</v>
      </c>
      <c r="D515">
        <v>132</v>
      </c>
      <c r="E515">
        <v>20040308</v>
      </c>
      <c r="F515" t="s">
        <v>3</v>
      </c>
      <c r="G515">
        <v>128.6</v>
      </c>
      <c r="H515" s="1">
        <v>-850</v>
      </c>
      <c r="I515" s="5">
        <f t="shared" si="14"/>
        <v>56649</v>
      </c>
      <c r="J515" s="5">
        <f>MAX(I$2:I515,0)</f>
        <v>59796</v>
      </c>
      <c r="K515" s="5">
        <f t="shared" si="15"/>
        <v>3147</v>
      </c>
    </row>
    <row r="516" spans="1:11" ht="12.75">
      <c r="A516" t="s">
        <v>8</v>
      </c>
      <c r="B516">
        <v>20040305</v>
      </c>
      <c r="C516" t="s">
        <v>4</v>
      </c>
      <c r="D516">
        <v>123.4</v>
      </c>
      <c r="E516">
        <v>20040607</v>
      </c>
      <c r="F516" t="s">
        <v>0</v>
      </c>
      <c r="G516">
        <v>123.1</v>
      </c>
      <c r="H516" s="1">
        <v>-376</v>
      </c>
      <c r="I516" s="5">
        <f aca="true" t="shared" si="16" ref="I516:I579">I515+H516</f>
        <v>56273</v>
      </c>
      <c r="J516" s="5">
        <f>MAX(I$2:I516,0)</f>
        <v>59796</v>
      </c>
      <c r="K516" s="5">
        <f aca="true" t="shared" si="17" ref="K516:K579">J516-I516</f>
        <v>3523</v>
      </c>
    </row>
    <row r="517" spans="1:11" ht="12.75">
      <c r="A517" t="s">
        <v>8</v>
      </c>
      <c r="B517">
        <v>20040305</v>
      </c>
      <c r="C517" t="s">
        <v>2</v>
      </c>
      <c r="D517">
        <v>123.83</v>
      </c>
      <c r="E517">
        <v>20040305</v>
      </c>
      <c r="F517" t="s">
        <v>0</v>
      </c>
      <c r="G517">
        <v>123.71</v>
      </c>
      <c r="H517" s="1">
        <v>-151</v>
      </c>
      <c r="I517" s="5">
        <f t="shared" si="16"/>
        <v>56122</v>
      </c>
      <c r="J517" s="5">
        <f>MAX(I$2:I517,0)</f>
        <v>59796</v>
      </c>
      <c r="K517" s="5">
        <f t="shared" si="17"/>
        <v>3674</v>
      </c>
    </row>
    <row r="518" spans="1:11" ht="12.75">
      <c r="A518" t="s">
        <v>6</v>
      </c>
      <c r="B518">
        <v>20040308</v>
      </c>
      <c r="C518" t="s">
        <v>0</v>
      </c>
      <c r="D518">
        <v>128.6</v>
      </c>
      <c r="E518">
        <v>20040311</v>
      </c>
      <c r="F518" t="s">
        <v>1</v>
      </c>
      <c r="G518">
        <v>131.15</v>
      </c>
      <c r="H518" s="1">
        <v>-638</v>
      </c>
      <c r="I518" s="5">
        <f t="shared" si="16"/>
        <v>55484</v>
      </c>
      <c r="J518" s="5">
        <f>MAX(I$2:I518,0)</f>
        <v>59796</v>
      </c>
      <c r="K518" s="5">
        <f t="shared" si="17"/>
        <v>4312</v>
      </c>
    </row>
    <row r="519" spans="1:11" ht="12.75">
      <c r="A519" t="s">
        <v>7</v>
      </c>
      <c r="B519">
        <v>20040309</v>
      </c>
      <c r="C519" t="s">
        <v>2</v>
      </c>
      <c r="D519">
        <v>5.476</v>
      </c>
      <c r="E519">
        <v>20040310</v>
      </c>
      <c r="F519" t="s">
        <v>3</v>
      </c>
      <c r="G519">
        <v>5.338</v>
      </c>
      <c r="H519" s="1">
        <v>-346</v>
      </c>
      <c r="I519" s="5">
        <f t="shared" si="16"/>
        <v>55138</v>
      </c>
      <c r="J519" s="5">
        <f>MAX(I$2:I519,0)</f>
        <v>59796</v>
      </c>
      <c r="K519" s="5">
        <f t="shared" si="17"/>
        <v>4658</v>
      </c>
    </row>
    <row r="520" spans="1:11" ht="12.75">
      <c r="A520" t="s">
        <v>7</v>
      </c>
      <c r="B520">
        <v>20040310</v>
      </c>
      <c r="C520" t="s">
        <v>0</v>
      </c>
      <c r="D520">
        <v>5.338</v>
      </c>
      <c r="E520">
        <v>20040311</v>
      </c>
      <c r="F520" t="s">
        <v>1</v>
      </c>
      <c r="G520">
        <v>5.454</v>
      </c>
      <c r="H520" s="1">
        <v>-291</v>
      </c>
      <c r="I520" s="5">
        <f t="shared" si="16"/>
        <v>54847</v>
      </c>
      <c r="J520" s="5">
        <f>MAX(I$2:I520,0)</f>
        <v>59796</v>
      </c>
      <c r="K520" s="5">
        <f t="shared" si="17"/>
        <v>4949</v>
      </c>
    </row>
    <row r="521" spans="1:11" ht="12.75">
      <c r="A521" t="s">
        <v>6</v>
      </c>
      <c r="B521">
        <v>20040311</v>
      </c>
      <c r="C521" t="s">
        <v>2</v>
      </c>
      <c r="D521">
        <v>131.15</v>
      </c>
      <c r="E521">
        <v>20040317</v>
      </c>
      <c r="F521" t="s">
        <v>3</v>
      </c>
      <c r="G521">
        <v>134.7</v>
      </c>
      <c r="H521" s="2">
        <v>887</v>
      </c>
      <c r="I521" s="5">
        <f t="shared" si="16"/>
        <v>55734</v>
      </c>
      <c r="J521" s="5">
        <f>MAX(I$2:I521,0)</f>
        <v>59796</v>
      </c>
      <c r="K521" s="5">
        <f t="shared" si="17"/>
        <v>4062</v>
      </c>
    </row>
    <row r="522" spans="1:11" ht="12.75">
      <c r="A522" t="s">
        <v>7</v>
      </c>
      <c r="B522">
        <v>20040311</v>
      </c>
      <c r="C522" t="s">
        <v>2</v>
      </c>
      <c r="D522">
        <v>5.454</v>
      </c>
      <c r="E522">
        <v>20040316</v>
      </c>
      <c r="F522" t="s">
        <v>3</v>
      </c>
      <c r="G522">
        <v>5.644</v>
      </c>
      <c r="H522" s="2">
        <v>475</v>
      </c>
      <c r="I522" s="5">
        <f t="shared" si="16"/>
        <v>56209</v>
      </c>
      <c r="J522" s="5">
        <f>MAX(I$2:I522,0)</f>
        <v>59796</v>
      </c>
      <c r="K522" s="5">
        <f t="shared" si="17"/>
        <v>3587</v>
      </c>
    </row>
    <row r="523" spans="1:11" ht="12.75">
      <c r="A523" t="s">
        <v>9</v>
      </c>
      <c r="B523">
        <v>20040311</v>
      </c>
      <c r="C523" t="s">
        <v>2</v>
      </c>
      <c r="D523">
        <v>1.1044</v>
      </c>
      <c r="E523">
        <v>20040312</v>
      </c>
      <c r="F523" t="s">
        <v>3</v>
      </c>
      <c r="G523">
        <v>1.1007</v>
      </c>
      <c r="H523" s="1">
        <v>-156</v>
      </c>
      <c r="I523" s="5">
        <f t="shared" si="16"/>
        <v>56053</v>
      </c>
      <c r="J523" s="5">
        <f>MAX(I$2:I523,0)</f>
        <v>59796</v>
      </c>
      <c r="K523" s="5">
        <f t="shared" si="17"/>
        <v>3743</v>
      </c>
    </row>
    <row r="524" spans="1:11" ht="12.75">
      <c r="A524" t="s">
        <v>9</v>
      </c>
      <c r="B524">
        <v>20040312</v>
      </c>
      <c r="C524" t="s">
        <v>5</v>
      </c>
      <c r="D524">
        <v>1.0906</v>
      </c>
      <c r="E524">
        <v>20040315</v>
      </c>
      <c r="F524" t="s">
        <v>1</v>
      </c>
      <c r="G524">
        <v>1.1162</v>
      </c>
      <c r="H524" s="1">
        <v>-1076</v>
      </c>
      <c r="I524" s="5">
        <f t="shared" si="16"/>
        <v>54977</v>
      </c>
      <c r="J524" s="5">
        <f>MAX(I$2:I524,0)</f>
        <v>59796</v>
      </c>
      <c r="K524" s="5">
        <f t="shared" si="17"/>
        <v>4819</v>
      </c>
    </row>
    <row r="525" spans="1:11" ht="12.75">
      <c r="A525" t="s">
        <v>9</v>
      </c>
      <c r="B525">
        <v>20040312</v>
      </c>
      <c r="C525" t="s">
        <v>0</v>
      </c>
      <c r="D525">
        <v>1.1007</v>
      </c>
      <c r="E525">
        <v>20040312</v>
      </c>
      <c r="F525" t="s">
        <v>2</v>
      </c>
      <c r="G525">
        <v>1.0973</v>
      </c>
      <c r="H525" s="2">
        <v>142</v>
      </c>
      <c r="I525" s="5">
        <f t="shared" si="16"/>
        <v>55119</v>
      </c>
      <c r="J525" s="5">
        <f>MAX(I$2:I525,0)</f>
        <v>59796</v>
      </c>
      <c r="K525" s="5">
        <f t="shared" si="17"/>
        <v>4677</v>
      </c>
    </row>
    <row r="526" spans="1:11" ht="12.75">
      <c r="A526" t="s">
        <v>9</v>
      </c>
      <c r="B526">
        <v>20040315</v>
      </c>
      <c r="C526" t="s">
        <v>2</v>
      </c>
      <c r="D526">
        <v>1.1162</v>
      </c>
      <c r="E526">
        <v>20040322</v>
      </c>
      <c r="F526" t="s">
        <v>3</v>
      </c>
      <c r="G526">
        <v>1.1289</v>
      </c>
      <c r="H526" s="2">
        <v>533</v>
      </c>
      <c r="I526" s="5">
        <f t="shared" si="16"/>
        <v>55652</v>
      </c>
      <c r="J526" s="5">
        <f>MAX(I$2:I526,0)</f>
        <v>59796</v>
      </c>
      <c r="K526" s="5">
        <f t="shared" si="17"/>
        <v>4144</v>
      </c>
    </row>
    <row r="527" spans="1:11" ht="12.75">
      <c r="A527" t="s">
        <v>7</v>
      </c>
      <c r="B527">
        <v>20040316</v>
      </c>
      <c r="C527" t="s">
        <v>0</v>
      </c>
      <c r="D527">
        <v>5.644</v>
      </c>
      <c r="E527">
        <v>20040317</v>
      </c>
      <c r="F527" t="s">
        <v>1</v>
      </c>
      <c r="G527">
        <v>5.704</v>
      </c>
      <c r="H527" s="1">
        <v>-150</v>
      </c>
      <c r="I527" s="5">
        <f t="shared" si="16"/>
        <v>55502</v>
      </c>
      <c r="J527" s="5">
        <f>MAX(I$2:I527,0)</f>
        <v>59796</v>
      </c>
      <c r="K527" s="5">
        <f t="shared" si="17"/>
        <v>4294</v>
      </c>
    </row>
    <row r="528" spans="1:11" ht="12.75">
      <c r="A528" t="s">
        <v>6</v>
      </c>
      <c r="B528">
        <v>20040317</v>
      </c>
      <c r="C528" t="s">
        <v>0</v>
      </c>
      <c r="D528">
        <v>134.7</v>
      </c>
      <c r="E528">
        <v>20040318</v>
      </c>
      <c r="F528" t="s">
        <v>1</v>
      </c>
      <c r="G528">
        <v>136.7</v>
      </c>
      <c r="H528" s="1">
        <v>-500</v>
      </c>
      <c r="I528" s="5">
        <f t="shared" si="16"/>
        <v>55002</v>
      </c>
      <c r="J528" s="5">
        <f>MAX(I$2:I528,0)</f>
        <v>59796</v>
      </c>
      <c r="K528" s="5">
        <f t="shared" si="17"/>
        <v>4794</v>
      </c>
    </row>
    <row r="529" spans="1:11" ht="12.75">
      <c r="A529" t="s">
        <v>7</v>
      </c>
      <c r="B529">
        <v>20040317</v>
      </c>
      <c r="C529" t="s">
        <v>2</v>
      </c>
      <c r="D529">
        <v>5.704</v>
      </c>
      <c r="E529">
        <v>20040318</v>
      </c>
      <c r="F529" t="s">
        <v>3</v>
      </c>
      <c r="G529">
        <v>5.658</v>
      </c>
      <c r="H529" s="1">
        <v>-116</v>
      </c>
      <c r="I529" s="5">
        <f t="shared" si="16"/>
        <v>54886</v>
      </c>
      <c r="J529" s="5">
        <f>MAX(I$2:I529,0)</f>
        <v>59796</v>
      </c>
      <c r="K529" s="5">
        <f t="shared" si="17"/>
        <v>4910</v>
      </c>
    </row>
    <row r="530" spans="1:11" ht="12.75">
      <c r="A530" t="s">
        <v>6</v>
      </c>
      <c r="B530">
        <v>20040318</v>
      </c>
      <c r="C530" t="s">
        <v>2</v>
      </c>
      <c r="D530">
        <v>136.7</v>
      </c>
      <c r="E530">
        <v>20040322</v>
      </c>
      <c r="F530" t="s">
        <v>3</v>
      </c>
      <c r="G530">
        <v>137.8</v>
      </c>
      <c r="H530" s="2">
        <v>275</v>
      </c>
      <c r="I530" s="5">
        <f t="shared" si="16"/>
        <v>55161</v>
      </c>
      <c r="J530" s="5">
        <f>MAX(I$2:I530,0)</f>
        <v>59796</v>
      </c>
      <c r="K530" s="5">
        <f t="shared" si="17"/>
        <v>4635</v>
      </c>
    </row>
    <row r="531" spans="1:11" ht="12.75">
      <c r="A531" t="s">
        <v>7</v>
      </c>
      <c r="B531">
        <v>20040318</v>
      </c>
      <c r="C531" t="s">
        <v>0</v>
      </c>
      <c r="D531">
        <v>5.658</v>
      </c>
      <c r="E531">
        <v>20040319</v>
      </c>
      <c r="F531" t="s">
        <v>1</v>
      </c>
      <c r="G531">
        <v>5.639</v>
      </c>
      <c r="H531" s="2">
        <v>47</v>
      </c>
      <c r="I531" s="5">
        <f t="shared" si="16"/>
        <v>55208</v>
      </c>
      <c r="J531" s="5">
        <f>MAX(I$2:I531,0)</f>
        <v>59796</v>
      </c>
      <c r="K531" s="5">
        <f t="shared" si="17"/>
        <v>4588</v>
      </c>
    </row>
    <row r="532" spans="1:11" ht="12.75">
      <c r="A532" t="s">
        <v>7</v>
      </c>
      <c r="B532">
        <v>20040319</v>
      </c>
      <c r="C532" t="s">
        <v>4</v>
      </c>
      <c r="D532">
        <v>5.66</v>
      </c>
      <c r="E532">
        <v>20040323</v>
      </c>
      <c r="F532" t="s">
        <v>3</v>
      </c>
      <c r="G532">
        <v>5.513</v>
      </c>
      <c r="H532" s="1">
        <v>-368</v>
      </c>
      <c r="I532" s="5">
        <f t="shared" si="16"/>
        <v>54840</v>
      </c>
      <c r="J532" s="5">
        <f>MAX(I$2:I532,0)</f>
        <v>59796</v>
      </c>
      <c r="K532" s="5">
        <f t="shared" si="17"/>
        <v>4956</v>
      </c>
    </row>
    <row r="533" spans="1:11" ht="12.75">
      <c r="A533" t="s">
        <v>7</v>
      </c>
      <c r="B533">
        <v>20040319</v>
      </c>
      <c r="C533" t="s">
        <v>2</v>
      </c>
      <c r="D533">
        <v>5.639</v>
      </c>
      <c r="E533">
        <v>20040319</v>
      </c>
      <c r="F533" t="s">
        <v>0</v>
      </c>
      <c r="G533">
        <v>5.582</v>
      </c>
      <c r="H533" s="1">
        <v>-143</v>
      </c>
      <c r="I533" s="5">
        <f t="shared" si="16"/>
        <v>54697</v>
      </c>
      <c r="J533" s="5">
        <f>MAX(I$2:I533,0)</f>
        <v>59796</v>
      </c>
      <c r="K533" s="5">
        <f t="shared" si="17"/>
        <v>5099</v>
      </c>
    </row>
    <row r="534" spans="1:11" ht="12.75">
      <c r="A534" t="s">
        <v>6</v>
      </c>
      <c r="B534">
        <v>20040322</v>
      </c>
      <c r="C534" t="s">
        <v>0</v>
      </c>
      <c r="D534">
        <v>137.8</v>
      </c>
      <c r="E534">
        <v>20040325</v>
      </c>
      <c r="F534" t="s">
        <v>1</v>
      </c>
      <c r="G534">
        <v>134.35</v>
      </c>
      <c r="H534" s="2">
        <v>862</v>
      </c>
      <c r="I534" s="5">
        <f t="shared" si="16"/>
        <v>55559</v>
      </c>
      <c r="J534" s="5">
        <f>MAX(I$2:I534,0)</f>
        <v>59796</v>
      </c>
      <c r="K534" s="5">
        <f t="shared" si="17"/>
        <v>4237</v>
      </c>
    </row>
    <row r="535" spans="1:11" ht="12.75">
      <c r="A535" t="s">
        <v>9</v>
      </c>
      <c r="B535">
        <v>20040322</v>
      </c>
      <c r="C535" t="s">
        <v>0</v>
      </c>
      <c r="D535">
        <v>1.1289</v>
      </c>
      <c r="E535">
        <v>20040323</v>
      </c>
      <c r="F535" t="s">
        <v>1</v>
      </c>
      <c r="G535">
        <v>1.1296</v>
      </c>
      <c r="H535" s="1">
        <v>-30</v>
      </c>
      <c r="I535" s="5">
        <f t="shared" si="16"/>
        <v>55529</v>
      </c>
      <c r="J535" s="5">
        <f>MAX(I$2:I535,0)</f>
        <v>59796</v>
      </c>
      <c r="K535" s="5">
        <f t="shared" si="17"/>
        <v>4267</v>
      </c>
    </row>
    <row r="536" spans="1:11" ht="12.75">
      <c r="A536" t="s">
        <v>7</v>
      </c>
      <c r="B536">
        <v>20040323</v>
      </c>
      <c r="C536" t="s">
        <v>0</v>
      </c>
      <c r="D536">
        <v>5.513</v>
      </c>
      <c r="E536">
        <v>20040325</v>
      </c>
      <c r="F536" t="s">
        <v>1</v>
      </c>
      <c r="G536">
        <v>5.47</v>
      </c>
      <c r="H536" s="2">
        <v>107</v>
      </c>
      <c r="I536" s="5">
        <f t="shared" si="16"/>
        <v>55636</v>
      </c>
      <c r="J536" s="5">
        <f>MAX(I$2:I536,0)</f>
        <v>59796</v>
      </c>
      <c r="K536" s="5">
        <f t="shared" si="17"/>
        <v>4160</v>
      </c>
    </row>
    <row r="537" spans="1:11" ht="12.75">
      <c r="A537" t="s">
        <v>9</v>
      </c>
      <c r="B537">
        <v>20040323</v>
      </c>
      <c r="C537" t="s">
        <v>2</v>
      </c>
      <c r="D537">
        <v>1.1296</v>
      </c>
      <c r="E537">
        <v>20040324</v>
      </c>
      <c r="F537" t="s">
        <v>3</v>
      </c>
      <c r="G537">
        <v>1.1373</v>
      </c>
      <c r="H537" s="2">
        <v>323</v>
      </c>
      <c r="I537" s="5">
        <f t="shared" si="16"/>
        <v>55959</v>
      </c>
      <c r="J537" s="5">
        <f>MAX(I$2:I537,0)</f>
        <v>59796</v>
      </c>
      <c r="K537" s="5">
        <f t="shared" si="17"/>
        <v>3837</v>
      </c>
    </row>
    <row r="538" spans="1:11" ht="12.75">
      <c r="A538" t="s">
        <v>9</v>
      </c>
      <c r="B538">
        <v>20040324</v>
      </c>
      <c r="C538" t="s">
        <v>0</v>
      </c>
      <c r="D538">
        <v>1.1373</v>
      </c>
      <c r="E538">
        <v>20040326</v>
      </c>
      <c r="F538" t="s">
        <v>1</v>
      </c>
      <c r="G538">
        <v>1.1168</v>
      </c>
      <c r="H538" s="2">
        <v>860</v>
      </c>
      <c r="I538" s="5">
        <f t="shared" si="16"/>
        <v>56819</v>
      </c>
      <c r="J538" s="5">
        <f>MAX(I$2:I538,0)</f>
        <v>59796</v>
      </c>
      <c r="K538" s="5">
        <f t="shared" si="17"/>
        <v>2977</v>
      </c>
    </row>
    <row r="539" spans="1:11" ht="12.75">
      <c r="A539" t="s">
        <v>6</v>
      </c>
      <c r="B539">
        <v>20040325</v>
      </c>
      <c r="C539" t="s">
        <v>2</v>
      </c>
      <c r="D539">
        <v>134.35</v>
      </c>
      <c r="E539">
        <v>20040330</v>
      </c>
      <c r="F539" t="s">
        <v>3</v>
      </c>
      <c r="G539">
        <v>136.15</v>
      </c>
      <c r="H539" s="2">
        <v>450</v>
      </c>
      <c r="I539" s="5">
        <f t="shared" si="16"/>
        <v>57269</v>
      </c>
      <c r="J539" s="5">
        <f>MAX(I$2:I539,0)</f>
        <v>59796</v>
      </c>
      <c r="K539" s="5">
        <f t="shared" si="17"/>
        <v>2527</v>
      </c>
    </row>
    <row r="540" spans="1:11" ht="12.75">
      <c r="A540" t="s">
        <v>7</v>
      </c>
      <c r="B540">
        <v>20040325</v>
      </c>
      <c r="C540" t="s">
        <v>2</v>
      </c>
      <c r="D540">
        <v>5.47</v>
      </c>
      <c r="E540">
        <v>20040401</v>
      </c>
      <c r="F540" t="s">
        <v>3</v>
      </c>
      <c r="G540">
        <v>5.801</v>
      </c>
      <c r="H540" s="2">
        <v>827</v>
      </c>
      <c r="I540" s="5">
        <f t="shared" si="16"/>
        <v>58096</v>
      </c>
      <c r="J540" s="5">
        <f>MAX(I$2:I540,0)</f>
        <v>59796</v>
      </c>
      <c r="K540" s="5">
        <f t="shared" si="17"/>
        <v>1700</v>
      </c>
    </row>
    <row r="541" spans="1:11" ht="12.75">
      <c r="A541" t="s">
        <v>9</v>
      </c>
      <c r="B541">
        <v>20040326</v>
      </c>
      <c r="C541" t="s">
        <v>2</v>
      </c>
      <c r="D541">
        <v>1.1168</v>
      </c>
      <c r="E541">
        <v>20040329</v>
      </c>
      <c r="F541" t="s">
        <v>3</v>
      </c>
      <c r="G541">
        <v>1.1082</v>
      </c>
      <c r="H541" s="1">
        <v>-362</v>
      </c>
      <c r="I541" s="5">
        <f t="shared" si="16"/>
        <v>57734</v>
      </c>
      <c r="J541" s="5">
        <f>MAX(I$2:I541,0)</f>
        <v>59796</v>
      </c>
      <c r="K541" s="5">
        <f t="shared" si="17"/>
        <v>2062</v>
      </c>
    </row>
    <row r="542" spans="1:11" ht="12.75">
      <c r="A542" t="s">
        <v>9</v>
      </c>
      <c r="B542">
        <v>20040329</v>
      </c>
      <c r="C542" t="s">
        <v>0</v>
      </c>
      <c r="D542">
        <v>1.1082</v>
      </c>
      <c r="E542">
        <v>20040330</v>
      </c>
      <c r="F542" t="s">
        <v>1</v>
      </c>
      <c r="G542">
        <v>1.1338</v>
      </c>
      <c r="H542" s="1">
        <v>-1076</v>
      </c>
      <c r="I542" s="5">
        <f t="shared" si="16"/>
        <v>56658</v>
      </c>
      <c r="J542" s="5">
        <f>MAX(I$2:I542,0)</f>
        <v>59796</v>
      </c>
      <c r="K542" s="5">
        <f t="shared" si="17"/>
        <v>3138</v>
      </c>
    </row>
    <row r="543" spans="1:11" ht="12.75">
      <c r="A543" t="s">
        <v>6</v>
      </c>
      <c r="B543">
        <v>20040330</v>
      </c>
      <c r="C543" t="s">
        <v>0</v>
      </c>
      <c r="D543">
        <v>136.15</v>
      </c>
      <c r="E543">
        <v>20040414</v>
      </c>
      <c r="F543" t="s">
        <v>1</v>
      </c>
      <c r="G543">
        <v>129.45</v>
      </c>
      <c r="H543" s="2">
        <v>1675</v>
      </c>
      <c r="I543" s="5">
        <f t="shared" si="16"/>
        <v>58333</v>
      </c>
      <c r="J543" s="5">
        <f>MAX(I$2:I543,0)</f>
        <v>59796</v>
      </c>
      <c r="K543" s="5">
        <f t="shared" si="17"/>
        <v>1463</v>
      </c>
    </row>
    <row r="544" spans="1:11" ht="12.75">
      <c r="A544" t="s">
        <v>9</v>
      </c>
      <c r="B544">
        <v>20040330</v>
      </c>
      <c r="C544" t="s">
        <v>2</v>
      </c>
      <c r="D544">
        <v>1.1338</v>
      </c>
      <c r="E544">
        <v>20040331</v>
      </c>
      <c r="F544" t="s">
        <v>3</v>
      </c>
      <c r="G544">
        <v>1.1352</v>
      </c>
      <c r="H544" s="2">
        <v>58</v>
      </c>
      <c r="I544" s="5">
        <f t="shared" si="16"/>
        <v>58391</v>
      </c>
      <c r="J544" s="5">
        <f>MAX(I$2:I544,0)</f>
        <v>59796</v>
      </c>
      <c r="K544" s="5">
        <f t="shared" si="17"/>
        <v>1405</v>
      </c>
    </row>
    <row r="545" spans="1:11" ht="12.75">
      <c r="A545" t="s">
        <v>9</v>
      </c>
      <c r="B545">
        <v>20040331</v>
      </c>
      <c r="C545" t="s">
        <v>0</v>
      </c>
      <c r="D545">
        <v>1.1352</v>
      </c>
      <c r="E545">
        <v>20040402</v>
      </c>
      <c r="F545" t="s">
        <v>1</v>
      </c>
      <c r="G545">
        <v>1.0725</v>
      </c>
      <c r="H545" s="2">
        <v>2633</v>
      </c>
      <c r="I545" s="5">
        <f t="shared" si="16"/>
        <v>61024</v>
      </c>
      <c r="J545" s="5">
        <f>MAX(I$2:I545,0)</f>
        <v>61024</v>
      </c>
      <c r="K545" s="5">
        <f t="shared" si="17"/>
        <v>0</v>
      </c>
    </row>
    <row r="546" spans="1:11" ht="12.75">
      <c r="A546" t="s">
        <v>7</v>
      </c>
      <c r="B546">
        <v>20040401</v>
      </c>
      <c r="C546" t="s">
        <v>0</v>
      </c>
      <c r="D546">
        <v>5.801</v>
      </c>
      <c r="E546">
        <v>20040402</v>
      </c>
      <c r="F546" t="s">
        <v>1</v>
      </c>
      <c r="G546">
        <v>5.872</v>
      </c>
      <c r="H546" s="1">
        <v>-178</v>
      </c>
      <c r="I546" s="5">
        <f t="shared" si="16"/>
        <v>60846</v>
      </c>
      <c r="J546" s="5">
        <f>MAX(I$2:I546,0)</f>
        <v>61024</v>
      </c>
      <c r="K546" s="5">
        <f t="shared" si="17"/>
        <v>178</v>
      </c>
    </row>
    <row r="547" spans="1:11" ht="12.75">
      <c r="A547" t="s">
        <v>7</v>
      </c>
      <c r="B547">
        <v>20040402</v>
      </c>
      <c r="C547" t="s">
        <v>2</v>
      </c>
      <c r="D547">
        <v>5.872</v>
      </c>
      <c r="E547">
        <v>20040405</v>
      </c>
      <c r="F547" t="s">
        <v>3</v>
      </c>
      <c r="G547">
        <v>5.846</v>
      </c>
      <c r="H547" s="1">
        <v>-66</v>
      </c>
      <c r="I547" s="5">
        <f t="shared" si="16"/>
        <v>60780</v>
      </c>
      <c r="J547" s="5">
        <f>MAX(I$2:I547,0)</f>
        <v>61024</v>
      </c>
      <c r="K547" s="5">
        <f t="shared" si="17"/>
        <v>244</v>
      </c>
    </row>
    <row r="548" spans="1:11" ht="12.75">
      <c r="A548" t="s">
        <v>9</v>
      </c>
      <c r="B548">
        <v>20040402</v>
      </c>
      <c r="C548" t="s">
        <v>2</v>
      </c>
      <c r="D548">
        <v>1.0725</v>
      </c>
      <c r="E548">
        <v>20040415</v>
      </c>
      <c r="F548" t="s">
        <v>0</v>
      </c>
      <c r="G548">
        <v>1.1788</v>
      </c>
      <c r="H548" s="2">
        <v>4464</v>
      </c>
      <c r="I548" s="5">
        <f t="shared" si="16"/>
        <v>65244</v>
      </c>
      <c r="J548" s="5">
        <f>MAX(I$2:I548,0)</f>
        <v>65244</v>
      </c>
      <c r="K548" s="5">
        <f t="shared" si="17"/>
        <v>0</v>
      </c>
    </row>
    <row r="549" spans="1:11" ht="12.75">
      <c r="A549" t="s">
        <v>7</v>
      </c>
      <c r="B549">
        <v>20040405</v>
      </c>
      <c r="C549" t="s">
        <v>0</v>
      </c>
      <c r="D549">
        <v>5.846</v>
      </c>
      <c r="E549">
        <v>20040406</v>
      </c>
      <c r="F549" t="s">
        <v>1</v>
      </c>
      <c r="G549">
        <v>5.79</v>
      </c>
      <c r="H549" s="2">
        <v>140</v>
      </c>
      <c r="I549" s="5">
        <f t="shared" si="16"/>
        <v>65384</v>
      </c>
      <c r="J549" s="5">
        <f>MAX(I$2:I549,0)</f>
        <v>65384</v>
      </c>
      <c r="K549" s="5">
        <f t="shared" si="17"/>
        <v>0</v>
      </c>
    </row>
    <row r="550" spans="1:11" ht="12.75">
      <c r="A550" t="s">
        <v>7</v>
      </c>
      <c r="B550">
        <v>20040406</v>
      </c>
      <c r="C550" t="s">
        <v>2</v>
      </c>
      <c r="D550">
        <v>5.79</v>
      </c>
      <c r="E550">
        <v>20040408</v>
      </c>
      <c r="F550" t="s">
        <v>3</v>
      </c>
      <c r="G550">
        <v>5.84</v>
      </c>
      <c r="H550" s="2">
        <v>124</v>
      </c>
      <c r="I550" s="5">
        <f t="shared" si="16"/>
        <v>65508</v>
      </c>
      <c r="J550" s="5">
        <f>MAX(I$2:I550,0)</f>
        <v>65508</v>
      </c>
      <c r="K550" s="5">
        <f t="shared" si="17"/>
        <v>0</v>
      </c>
    </row>
    <row r="551" spans="1:11" ht="12.75">
      <c r="A551" t="s">
        <v>7</v>
      </c>
      <c r="B551">
        <v>20040408</v>
      </c>
      <c r="C551" t="s">
        <v>0</v>
      </c>
      <c r="D551">
        <v>5.84</v>
      </c>
      <c r="E551">
        <v>20040412</v>
      </c>
      <c r="F551" t="s">
        <v>1</v>
      </c>
      <c r="G551">
        <v>5.95</v>
      </c>
      <c r="H551" s="1">
        <v>-276</v>
      </c>
      <c r="I551" s="5">
        <f t="shared" si="16"/>
        <v>65232</v>
      </c>
      <c r="J551" s="5">
        <f>MAX(I$2:I551,0)</f>
        <v>65508</v>
      </c>
      <c r="K551" s="5">
        <f t="shared" si="17"/>
        <v>276</v>
      </c>
    </row>
    <row r="552" spans="1:11" ht="12.75">
      <c r="A552" t="s">
        <v>7</v>
      </c>
      <c r="B552">
        <v>20040412</v>
      </c>
      <c r="C552" t="s">
        <v>2</v>
      </c>
      <c r="D552">
        <v>5.95</v>
      </c>
      <c r="E552">
        <v>20040413</v>
      </c>
      <c r="F552" t="s">
        <v>3</v>
      </c>
      <c r="G552">
        <v>5.916</v>
      </c>
      <c r="H552" s="1">
        <v>-86</v>
      </c>
      <c r="I552" s="5">
        <f t="shared" si="16"/>
        <v>65146</v>
      </c>
      <c r="J552" s="5">
        <f>MAX(I$2:I552,0)</f>
        <v>65508</v>
      </c>
      <c r="K552" s="5">
        <f t="shared" si="17"/>
        <v>362</v>
      </c>
    </row>
    <row r="553" spans="1:11" ht="12.75">
      <c r="A553" t="s">
        <v>7</v>
      </c>
      <c r="B553">
        <v>20040413</v>
      </c>
      <c r="C553" t="s">
        <v>0</v>
      </c>
      <c r="D553">
        <v>5.916</v>
      </c>
      <c r="E553">
        <v>20040415</v>
      </c>
      <c r="F553" t="s">
        <v>1</v>
      </c>
      <c r="G553">
        <v>5.767</v>
      </c>
      <c r="H553" s="2">
        <v>372</v>
      </c>
      <c r="I553" s="5">
        <f t="shared" si="16"/>
        <v>65518</v>
      </c>
      <c r="J553" s="5">
        <f>MAX(I$2:I553,0)</f>
        <v>65518</v>
      </c>
      <c r="K553" s="5">
        <f t="shared" si="17"/>
        <v>0</v>
      </c>
    </row>
    <row r="554" spans="1:11" ht="12.75">
      <c r="A554" t="s">
        <v>6</v>
      </c>
      <c r="B554">
        <v>20040414</v>
      </c>
      <c r="C554" t="s">
        <v>2</v>
      </c>
      <c r="D554">
        <v>129.45</v>
      </c>
      <c r="E554">
        <v>20040420</v>
      </c>
      <c r="F554" t="s">
        <v>3</v>
      </c>
      <c r="G554">
        <v>131.85</v>
      </c>
      <c r="H554" s="2">
        <v>600</v>
      </c>
      <c r="I554" s="5">
        <f t="shared" si="16"/>
        <v>66118</v>
      </c>
      <c r="J554" s="5">
        <f>MAX(I$2:I554,0)</f>
        <v>66118</v>
      </c>
      <c r="K554" s="5">
        <f t="shared" si="17"/>
        <v>0</v>
      </c>
    </row>
    <row r="555" spans="1:11" ht="12.75">
      <c r="A555" t="s">
        <v>7</v>
      </c>
      <c r="B555">
        <v>20040415</v>
      </c>
      <c r="C555" t="s">
        <v>2</v>
      </c>
      <c r="D555">
        <v>5.767</v>
      </c>
      <c r="E555">
        <v>20040416</v>
      </c>
      <c r="F555" t="s">
        <v>3</v>
      </c>
      <c r="G555">
        <v>5.653</v>
      </c>
      <c r="H555" s="1">
        <v>-285</v>
      </c>
      <c r="I555" s="5">
        <f t="shared" si="16"/>
        <v>65833</v>
      </c>
      <c r="J555" s="5">
        <f>MAX(I$2:I555,0)</f>
        <v>66118</v>
      </c>
      <c r="K555" s="5">
        <f t="shared" si="17"/>
        <v>285</v>
      </c>
    </row>
    <row r="556" spans="1:11" ht="12.75">
      <c r="A556" t="s">
        <v>9</v>
      </c>
      <c r="B556">
        <v>20040415</v>
      </c>
      <c r="C556" t="s">
        <v>4</v>
      </c>
      <c r="D556">
        <v>1.172</v>
      </c>
      <c r="E556">
        <v>20040416</v>
      </c>
      <c r="F556" t="s">
        <v>3</v>
      </c>
      <c r="G556">
        <v>1.1627</v>
      </c>
      <c r="H556" s="1">
        <v>-391</v>
      </c>
      <c r="I556" s="5">
        <f t="shared" si="16"/>
        <v>65442</v>
      </c>
      <c r="J556" s="5">
        <f>MAX(I$2:I556,0)</f>
        <v>66118</v>
      </c>
      <c r="K556" s="5">
        <f t="shared" si="17"/>
        <v>676</v>
      </c>
    </row>
    <row r="557" spans="1:11" ht="12.75">
      <c r="A557" t="s">
        <v>7</v>
      </c>
      <c r="B557">
        <v>20040416</v>
      </c>
      <c r="C557" t="s">
        <v>0</v>
      </c>
      <c r="D557">
        <v>5.653</v>
      </c>
      <c r="E557">
        <v>20040419</v>
      </c>
      <c r="F557" t="s">
        <v>1</v>
      </c>
      <c r="G557">
        <v>5.672</v>
      </c>
      <c r="H557" s="1">
        <v>-48</v>
      </c>
      <c r="I557" s="5">
        <f t="shared" si="16"/>
        <v>65394</v>
      </c>
      <c r="J557" s="5">
        <f>MAX(I$2:I557,0)</f>
        <v>66118</v>
      </c>
      <c r="K557" s="5">
        <f t="shared" si="17"/>
        <v>724</v>
      </c>
    </row>
    <row r="558" spans="1:11" ht="12.75">
      <c r="A558" t="s">
        <v>9</v>
      </c>
      <c r="B558">
        <v>20040416</v>
      </c>
      <c r="C558" t="s">
        <v>0</v>
      </c>
      <c r="D558">
        <v>1.1627</v>
      </c>
      <c r="E558">
        <v>20040421</v>
      </c>
      <c r="F558" t="s">
        <v>1</v>
      </c>
      <c r="G558">
        <v>1.1425</v>
      </c>
      <c r="H558" s="2">
        <v>848</v>
      </c>
      <c r="I558" s="5">
        <f t="shared" si="16"/>
        <v>66242</v>
      </c>
      <c r="J558" s="5">
        <f>MAX(I$2:I558,0)</f>
        <v>66242</v>
      </c>
      <c r="K558" s="5">
        <f t="shared" si="17"/>
        <v>0</v>
      </c>
    </row>
    <row r="559" spans="1:11" ht="12.75">
      <c r="A559" t="s">
        <v>7</v>
      </c>
      <c r="B559">
        <v>20040419</v>
      </c>
      <c r="C559" t="s">
        <v>2</v>
      </c>
      <c r="D559">
        <v>5.672</v>
      </c>
      <c r="E559">
        <v>20040421</v>
      </c>
      <c r="F559" t="s">
        <v>3</v>
      </c>
      <c r="G559">
        <v>5.522</v>
      </c>
      <c r="H559" s="1">
        <v>-376</v>
      </c>
      <c r="I559" s="5">
        <f t="shared" si="16"/>
        <v>65866</v>
      </c>
      <c r="J559" s="5">
        <f>MAX(I$2:I559,0)</f>
        <v>66242</v>
      </c>
      <c r="K559" s="5">
        <f t="shared" si="17"/>
        <v>376</v>
      </c>
    </row>
    <row r="560" spans="1:11" ht="12.75">
      <c r="A560" t="s">
        <v>6</v>
      </c>
      <c r="B560">
        <v>20040420</v>
      </c>
      <c r="C560" t="s">
        <v>0</v>
      </c>
      <c r="D560">
        <v>131.85</v>
      </c>
      <c r="E560">
        <v>20040429</v>
      </c>
      <c r="F560" t="s">
        <v>1</v>
      </c>
      <c r="G560">
        <v>118.9</v>
      </c>
      <c r="H560" s="2">
        <v>3237</v>
      </c>
      <c r="I560" s="5">
        <f t="shared" si="16"/>
        <v>69103</v>
      </c>
      <c r="J560" s="5">
        <f>MAX(I$2:I560,0)</f>
        <v>69103</v>
      </c>
      <c r="K560" s="5">
        <f t="shared" si="17"/>
        <v>0</v>
      </c>
    </row>
    <row r="561" spans="1:11" ht="12.75">
      <c r="A561" t="s">
        <v>7</v>
      </c>
      <c r="B561">
        <v>20040421</v>
      </c>
      <c r="C561" t="s">
        <v>0</v>
      </c>
      <c r="D561">
        <v>5.522</v>
      </c>
      <c r="E561">
        <v>20040422</v>
      </c>
      <c r="F561" t="s">
        <v>1</v>
      </c>
      <c r="G561">
        <v>5.656</v>
      </c>
      <c r="H561" s="1">
        <v>-336</v>
      </c>
      <c r="I561" s="5">
        <f t="shared" si="16"/>
        <v>68767</v>
      </c>
      <c r="J561" s="5">
        <f>MAX(I$2:I561,0)</f>
        <v>69103</v>
      </c>
      <c r="K561" s="5">
        <f t="shared" si="17"/>
        <v>336</v>
      </c>
    </row>
    <row r="562" spans="1:11" ht="12.75">
      <c r="A562" t="s">
        <v>9</v>
      </c>
      <c r="B562">
        <v>20040421</v>
      </c>
      <c r="C562" t="s">
        <v>2</v>
      </c>
      <c r="D562">
        <v>1.1425</v>
      </c>
      <c r="E562">
        <v>20040423</v>
      </c>
      <c r="F562" t="s">
        <v>3</v>
      </c>
      <c r="G562">
        <v>1.1617</v>
      </c>
      <c r="H562" s="2">
        <v>806</v>
      </c>
      <c r="I562" s="5">
        <f t="shared" si="16"/>
        <v>69573</v>
      </c>
      <c r="J562" s="5">
        <f>MAX(I$2:I562,0)</f>
        <v>69573</v>
      </c>
      <c r="K562" s="5">
        <f t="shared" si="17"/>
        <v>0</v>
      </c>
    </row>
    <row r="563" spans="1:11" ht="12.75">
      <c r="A563" t="s">
        <v>7</v>
      </c>
      <c r="B563">
        <v>20040422</v>
      </c>
      <c r="C563" t="s">
        <v>2</v>
      </c>
      <c r="D563">
        <v>5.656</v>
      </c>
      <c r="E563">
        <v>20040422</v>
      </c>
      <c r="F563" t="s">
        <v>0</v>
      </c>
      <c r="G563">
        <v>5.623</v>
      </c>
      <c r="H563" s="1">
        <v>-83</v>
      </c>
      <c r="I563" s="5">
        <f t="shared" si="16"/>
        <v>69490</v>
      </c>
      <c r="J563" s="5">
        <f>MAX(I$2:I563,0)</f>
        <v>69573</v>
      </c>
      <c r="K563" s="5">
        <f t="shared" si="17"/>
        <v>83</v>
      </c>
    </row>
    <row r="564" spans="1:11" ht="12.75">
      <c r="A564" t="s">
        <v>7</v>
      </c>
      <c r="B564">
        <v>20040422</v>
      </c>
      <c r="C564" t="s">
        <v>4</v>
      </c>
      <c r="D564">
        <v>5.7</v>
      </c>
      <c r="E564">
        <v>20040426</v>
      </c>
      <c r="F564" t="s">
        <v>3</v>
      </c>
      <c r="G564">
        <v>5.688</v>
      </c>
      <c r="H564" s="1">
        <v>-31</v>
      </c>
      <c r="I564" s="5">
        <f t="shared" si="16"/>
        <v>69459</v>
      </c>
      <c r="J564" s="5">
        <f>MAX(I$2:I564,0)</f>
        <v>69573</v>
      </c>
      <c r="K564" s="5">
        <f t="shared" si="17"/>
        <v>114</v>
      </c>
    </row>
    <row r="565" spans="1:11" ht="12.75">
      <c r="A565" t="s">
        <v>9</v>
      </c>
      <c r="B565">
        <v>20040423</v>
      </c>
      <c r="C565" t="s">
        <v>0</v>
      </c>
      <c r="D565">
        <v>1.1617</v>
      </c>
      <c r="E565">
        <v>20040428</v>
      </c>
      <c r="F565" t="s">
        <v>1</v>
      </c>
      <c r="G565">
        <v>1.2092</v>
      </c>
      <c r="H565" s="1">
        <v>-1996</v>
      </c>
      <c r="I565" s="5">
        <f t="shared" si="16"/>
        <v>67463</v>
      </c>
      <c r="J565" s="5">
        <f>MAX(I$2:I565,0)</f>
        <v>69573</v>
      </c>
      <c r="K565" s="5">
        <f t="shared" si="17"/>
        <v>2110</v>
      </c>
    </row>
    <row r="566" spans="1:11" ht="12.75">
      <c r="A566" t="s">
        <v>7</v>
      </c>
      <c r="B566">
        <v>20040426</v>
      </c>
      <c r="C566" t="s">
        <v>0</v>
      </c>
      <c r="D566">
        <v>5.688</v>
      </c>
      <c r="E566">
        <v>20040428</v>
      </c>
      <c r="F566" t="s">
        <v>1</v>
      </c>
      <c r="G566">
        <v>5.93</v>
      </c>
      <c r="H566" s="1">
        <v>-606</v>
      </c>
      <c r="I566" s="5">
        <f t="shared" si="16"/>
        <v>66857</v>
      </c>
      <c r="J566" s="5">
        <f>MAX(I$2:I566,0)</f>
        <v>69573</v>
      </c>
      <c r="K566" s="5">
        <f t="shared" si="17"/>
        <v>2716</v>
      </c>
    </row>
    <row r="567" spans="1:11" ht="12.75">
      <c r="A567" t="s">
        <v>7</v>
      </c>
      <c r="B567">
        <v>20040428</v>
      </c>
      <c r="C567" t="s">
        <v>2</v>
      </c>
      <c r="D567">
        <v>5.93</v>
      </c>
      <c r="E567">
        <v>20040429</v>
      </c>
      <c r="F567" t="s">
        <v>3</v>
      </c>
      <c r="G567">
        <v>5.827</v>
      </c>
      <c r="H567" s="1">
        <v>-258</v>
      </c>
      <c r="I567" s="5">
        <f t="shared" si="16"/>
        <v>66599</v>
      </c>
      <c r="J567" s="5">
        <f>MAX(I$2:I567,0)</f>
        <v>69573</v>
      </c>
      <c r="K567" s="5">
        <f t="shared" si="17"/>
        <v>2974</v>
      </c>
    </row>
    <row r="568" spans="1:11" ht="12.75">
      <c r="A568" t="s">
        <v>9</v>
      </c>
      <c r="B568">
        <v>20040428</v>
      </c>
      <c r="C568" t="s">
        <v>2</v>
      </c>
      <c r="D568">
        <v>1.2092</v>
      </c>
      <c r="E568">
        <v>20040510</v>
      </c>
      <c r="F568" t="s">
        <v>3</v>
      </c>
      <c r="G568">
        <v>1.2966</v>
      </c>
      <c r="H568" s="2">
        <v>3670</v>
      </c>
      <c r="I568" s="5">
        <f t="shared" si="16"/>
        <v>70269</v>
      </c>
      <c r="J568" s="5">
        <f>MAX(I$2:I568,0)</f>
        <v>70269</v>
      </c>
      <c r="K568" s="5">
        <f t="shared" si="17"/>
        <v>0</v>
      </c>
    </row>
    <row r="569" spans="1:11" ht="12.75">
      <c r="A569" t="s">
        <v>6</v>
      </c>
      <c r="B569">
        <v>20040429</v>
      </c>
      <c r="C569" t="s">
        <v>2</v>
      </c>
      <c r="D569">
        <v>118.9</v>
      </c>
      <c r="E569">
        <v>20040430</v>
      </c>
      <c r="F569" t="s">
        <v>0</v>
      </c>
      <c r="G569">
        <v>120.95</v>
      </c>
      <c r="H569" s="2">
        <v>512</v>
      </c>
      <c r="I569" s="5">
        <f t="shared" si="16"/>
        <v>70781</v>
      </c>
      <c r="J569" s="5">
        <f>MAX(I$2:I569,0)</f>
        <v>70781</v>
      </c>
      <c r="K569" s="5">
        <f t="shared" si="17"/>
        <v>0</v>
      </c>
    </row>
    <row r="570" spans="1:11" ht="12.75">
      <c r="A570" t="s">
        <v>7</v>
      </c>
      <c r="B570">
        <v>20040429</v>
      </c>
      <c r="C570" t="s">
        <v>0</v>
      </c>
      <c r="D570">
        <v>5.827</v>
      </c>
      <c r="E570">
        <v>20040503</v>
      </c>
      <c r="F570" t="s">
        <v>1</v>
      </c>
      <c r="G570">
        <v>5.934</v>
      </c>
      <c r="H570" s="1">
        <v>-268</v>
      </c>
      <c r="I570" s="5">
        <f t="shared" si="16"/>
        <v>70513</v>
      </c>
      <c r="J570" s="5">
        <f>MAX(I$2:I570,0)</f>
        <v>70781</v>
      </c>
      <c r="K570" s="5">
        <f t="shared" si="17"/>
        <v>268</v>
      </c>
    </row>
    <row r="571" spans="1:11" ht="12.75">
      <c r="A571" t="s">
        <v>6</v>
      </c>
      <c r="B571">
        <v>20040430</v>
      </c>
      <c r="C571" t="s">
        <v>4</v>
      </c>
      <c r="D571">
        <v>120.75</v>
      </c>
      <c r="E571">
        <v>20040506</v>
      </c>
      <c r="F571" t="s">
        <v>3</v>
      </c>
      <c r="G571">
        <v>123.8</v>
      </c>
      <c r="H571" s="2">
        <v>762</v>
      </c>
      <c r="I571" s="5">
        <f t="shared" si="16"/>
        <v>71275</v>
      </c>
      <c r="J571" s="5">
        <f>MAX(I$2:I571,0)</f>
        <v>71275</v>
      </c>
      <c r="K571" s="5">
        <f t="shared" si="17"/>
        <v>0</v>
      </c>
    </row>
    <row r="572" spans="1:11" ht="12.75">
      <c r="A572" t="s">
        <v>7</v>
      </c>
      <c r="B572">
        <v>20040503</v>
      </c>
      <c r="C572" t="s">
        <v>2</v>
      </c>
      <c r="D572">
        <v>5.934</v>
      </c>
      <c r="E572">
        <v>20040505</v>
      </c>
      <c r="F572" t="s">
        <v>3</v>
      </c>
      <c r="G572">
        <v>6.159</v>
      </c>
      <c r="H572" s="2">
        <v>562</v>
      </c>
      <c r="I572" s="5">
        <f t="shared" si="16"/>
        <v>71837</v>
      </c>
      <c r="J572" s="5">
        <f>MAX(I$2:I572,0)</f>
        <v>71837</v>
      </c>
      <c r="K572" s="5">
        <f t="shared" si="17"/>
        <v>0</v>
      </c>
    </row>
    <row r="573" spans="1:11" ht="12.75">
      <c r="A573" t="s">
        <v>7</v>
      </c>
      <c r="B573">
        <v>20040505</v>
      </c>
      <c r="C573" t="s">
        <v>0</v>
      </c>
      <c r="D573">
        <v>6.159</v>
      </c>
      <c r="E573">
        <v>20040510</v>
      </c>
      <c r="F573" t="s">
        <v>1</v>
      </c>
      <c r="G573">
        <v>6.192</v>
      </c>
      <c r="H573" s="1">
        <v>-83</v>
      </c>
      <c r="I573" s="5">
        <f t="shared" si="16"/>
        <v>71754</v>
      </c>
      <c r="J573" s="5">
        <f>MAX(I$2:I573,0)</f>
        <v>71837</v>
      </c>
      <c r="K573" s="5">
        <f t="shared" si="17"/>
        <v>83</v>
      </c>
    </row>
    <row r="574" spans="1:11" ht="12.75">
      <c r="A574" t="s">
        <v>6</v>
      </c>
      <c r="B574">
        <v>20040506</v>
      </c>
      <c r="C574" t="s">
        <v>0</v>
      </c>
      <c r="D574">
        <v>123.8</v>
      </c>
      <c r="E574">
        <v>20040511</v>
      </c>
      <c r="F574" t="s">
        <v>1</v>
      </c>
      <c r="G574">
        <v>119.15</v>
      </c>
      <c r="H574" s="2">
        <v>1162</v>
      </c>
      <c r="I574" s="5">
        <f t="shared" si="16"/>
        <v>72916</v>
      </c>
      <c r="J574" s="5">
        <f>MAX(I$2:I574,0)</f>
        <v>72916</v>
      </c>
      <c r="K574" s="5">
        <f t="shared" si="17"/>
        <v>0</v>
      </c>
    </row>
    <row r="575" spans="1:11" ht="12.75">
      <c r="A575" t="s">
        <v>7</v>
      </c>
      <c r="B575">
        <v>20040510</v>
      </c>
      <c r="C575" t="s">
        <v>2</v>
      </c>
      <c r="D575">
        <v>6.192</v>
      </c>
      <c r="E575">
        <v>20040513</v>
      </c>
      <c r="F575" t="s">
        <v>3</v>
      </c>
      <c r="G575">
        <v>6.396</v>
      </c>
      <c r="H575" s="2">
        <v>509</v>
      </c>
      <c r="I575" s="5">
        <f t="shared" si="16"/>
        <v>73425</v>
      </c>
      <c r="J575" s="5">
        <f>MAX(I$2:I575,0)</f>
        <v>73425</v>
      </c>
      <c r="K575" s="5">
        <f t="shared" si="17"/>
        <v>0</v>
      </c>
    </row>
    <row r="576" spans="1:11" ht="12.75">
      <c r="A576" t="s">
        <v>9</v>
      </c>
      <c r="B576">
        <v>20040510</v>
      </c>
      <c r="C576" t="s">
        <v>0</v>
      </c>
      <c r="D576">
        <v>1.2966</v>
      </c>
      <c r="E576">
        <v>20040511</v>
      </c>
      <c r="F576" t="s">
        <v>1</v>
      </c>
      <c r="G576">
        <v>1.3046</v>
      </c>
      <c r="H576" s="1">
        <v>-337</v>
      </c>
      <c r="I576" s="5">
        <f t="shared" si="16"/>
        <v>73088</v>
      </c>
      <c r="J576" s="5">
        <f>MAX(I$2:I576,0)</f>
        <v>73425</v>
      </c>
      <c r="K576" s="5">
        <f t="shared" si="17"/>
        <v>337</v>
      </c>
    </row>
    <row r="577" spans="1:11" ht="12.75">
      <c r="A577" t="s">
        <v>6</v>
      </c>
      <c r="B577">
        <v>20040511</v>
      </c>
      <c r="C577" t="s">
        <v>2</v>
      </c>
      <c r="D577">
        <v>119.15</v>
      </c>
      <c r="E577">
        <v>20040513</v>
      </c>
      <c r="F577" t="s">
        <v>3</v>
      </c>
      <c r="G577">
        <v>117.1</v>
      </c>
      <c r="H577" s="1">
        <v>-513</v>
      </c>
      <c r="I577" s="5">
        <f t="shared" si="16"/>
        <v>72575</v>
      </c>
      <c r="J577" s="5">
        <f>MAX(I$2:I577,0)</f>
        <v>73425</v>
      </c>
      <c r="K577" s="5">
        <f t="shared" si="17"/>
        <v>850</v>
      </c>
    </row>
    <row r="578" spans="1:11" ht="12.75">
      <c r="A578" t="s">
        <v>9</v>
      </c>
      <c r="B578">
        <v>20040511</v>
      </c>
      <c r="C578" t="s">
        <v>2</v>
      </c>
      <c r="D578">
        <v>1.3046</v>
      </c>
      <c r="E578">
        <v>20040514</v>
      </c>
      <c r="F578" t="s">
        <v>0</v>
      </c>
      <c r="G578">
        <v>1.4101</v>
      </c>
      <c r="H578" s="2">
        <v>4430</v>
      </c>
      <c r="I578" s="5">
        <f t="shared" si="16"/>
        <v>77005</v>
      </c>
      <c r="J578" s="5">
        <f>MAX(I$2:I578,0)</f>
        <v>77005</v>
      </c>
      <c r="K578" s="5">
        <f t="shared" si="17"/>
        <v>0</v>
      </c>
    </row>
    <row r="579" spans="1:11" ht="12.75">
      <c r="A579" t="s">
        <v>6</v>
      </c>
      <c r="B579">
        <v>20040513</v>
      </c>
      <c r="C579" t="s">
        <v>0</v>
      </c>
      <c r="D579">
        <v>117.1</v>
      </c>
      <c r="E579">
        <v>20040514</v>
      </c>
      <c r="F579" t="s">
        <v>1</v>
      </c>
      <c r="G579">
        <v>118.15</v>
      </c>
      <c r="H579" s="1">
        <v>-263</v>
      </c>
      <c r="I579" s="5">
        <f t="shared" si="16"/>
        <v>76742</v>
      </c>
      <c r="J579" s="5">
        <f>MAX(I$2:I579,0)</f>
        <v>77005</v>
      </c>
      <c r="K579" s="5">
        <f t="shared" si="17"/>
        <v>263</v>
      </c>
    </row>
    <row r="580" spans="1:11" ht="12.75">
      <c r="A580" t="s">
        <v>7</v>
      </c>
      <c r="B580">
        <v>20040513</v>
      </c>
      <c r="C580" t="s">
        <v>0</v>
      </c>
      <c r="D580">
        <v>6.396</v>
      </c>
      <c r="E580">
        <v>20040519</v>
      </c>
      <c r="F580" t="s">
        <v>1</v>
      </c>
      <c r="G580">
        <v>6.242</v>
      </c>
      <c r="H580" s="2">
        <v>384</v>
      </c>
      <c r="I580" s="5">
        <f aca="true" t="shared" si="18" ref="I580:I643">I579+H580</f>
        <v>77126</v>
      </c>
      <c r="J580" s="5">
        <f>MAX(I$2:I580,0)</f>
        <v>77126</v>
      </c>
      <c r="K580" s="5">
        <f aca="true" t="shared" si="19" ref="K580:K643">J580-I580</f>
        <v>0</v>
      </c>
    </row>
    <row r="581" spans="1:11" ht="12.75">
      <c r="A581" t="s">
        <v>6</v>
      </c>
      <c r="B581">
        <v>20040514</v>
      </c>
      <c r="C581" t="s">
        <v>2</v>
      </c>
      <c r="D581">
        <v>118.15</v>
      </c>
      <c r="E581">
        <v>20040517</v>
      </c>
      <c r="F581" t="s">
        <v>3</v>
      </c>
      <c r="G581">
        <v>115.15</v>
      </c>
      <c r="H581" s="1">
        <v>-750</v>
      </c>
      <c r="I581" s="5">
        <f t="shared" si="18"/>
        <v>76376</v>
      </c>
      <c r="J581" s="5">
        <f>MAX(I$2:I581,0)</f>
        <v>77126</v>
      </c>
      <c r="K581" s="5">
        <f t="shared" si="19"/>
        <v>750</v>
      </c>
    </row>
    <row r="582" spans="1:11" ht="12.75">
      <c r="A582" t="s">
        <v>9</v>
      </c>
      <c r="B582">
        <v>20040514</v>
      </c>
      <c r="C582" t="s">
        <v>4</v>
      </c>
      <c r="D582">
        <v>1.3531</v>
      </c>
      <c r="E582">
        <v>20040519</v>
      </c>
      <c r="F582" t="s">
        <v>3</v>
      </c>
      <c r="G582">
        <v>1.3036</v>
      </c>
      <c r="H582" s="1">
        <v>-2079</v>
      </c>
      <c r="I582" s="5">
        <f t="shared" si="18"/>
        <v>74297</v>
      </c>
      <c r="J582" s="5">
        <f>MAX(I$2:I582,0)</f>
        <v>77126</v>
      </c>
      <c r="K582" s="5">
        <f t="shared" si="19"/>
        <v>2829</v>
      </c>
    </row>
    <row r="583" spans="1:11" ht="12.75">
      <c r="A583" t="s">
        <v>6</v>
      </c>
      <c r="B583">
        <v>20040517</v>
      </c>
      <c r="C583" t="s">
        <v>0</v>
      </c>
      <c r="D583">
        <v>115.15</v>
      </c>
      <c r="E583">
        <v>20040519</v>
      </c>
      <c r="F583" t="s">
        <v>1</v>
      </c>
      <c r="G583">
        <v>117.15</v>
      </c>
      <c r="H583" s="1">
        <v>-500</v>
      </c>
      <c r="I583" s="5">
        <f t="shared" si="18"/>
        <v>73797</v>
      </c>
      <c r="J583" s="5">
        <f>MAX(I$2:I583,0)</f>
        <v>77126</v>
      </c>
      <c r="K583" s="5">
        <f t="shared" si="19"/>
        <v>3329</v>
      </c>
    </row>
    <row r="584" spans="1:11" ht="12.75">
      <c r="A584" t="s">
        <v>6</v>
      </c>
      <c r="B584">
        <v>20040519</v>
      </c>
      <c r="C584" t="s">
        <v>2</v>
      </c>
      <c r="D584">
        <v>117.15</v>
      </c>
      <c r="E584">
        <v>20040526</v>
      </c>
      <c r="F584" t="s">
        <v>3</v>
      </c>
      <c r="G584">
        <v>123.05</v>
      </c>
      <c r="H584" s="2">
        <v>1474</v>
      </c>
      <c r="I584" s="5">
        <f t="shared" si="18"/>
        <v>75271</v>
      </c>
      <c r="J584" s="5">
        <f>MAX(I$2:I584,0)</f>
        <v>77126</v>
      </c>
      <c r="K584" s="5">
        <f t="shared" si="19"/>
        <v>1855</v>
      </c>
    </row>
    <row r="585" spans="1:11" ht="12.75">
      <c r="A585" t="s">
        <v>7</v>
      </c>
      <c r="B585">
        <v>20040519</v>
      </c>
      <c r="C585" t="s">
        <v>2</v>
      </c>
      <c r="D585">
        <v>6.242</v>
      </c>
      <c r="E585">
        <v>20040520</v>
      </c>
      <c r="F585" t="s">
        <v>3</v>
      </c>
      <c r="G585">
        <v>6.308</v>
      </c>
      <c r="H585" s="2">
        <v>164</v>
      </c>
      <c r="I585" s="5">
        <f t="shared" si="18"/>
        <v>75435</v>
      </c>
      <c r="J585" s="5">
        <f>MAX(I$2:I585,0)</f>
        <v>77126</v>
      </c>
      <c r="K585" s="5">
        <f t="shared" si="19"/>
        <v>1691</v>
      </c>
    </row>
    <row r="586" spans="1:11" ht="12.75">
      <c r="A586" t="s">
        <v>9</v>
      </c>
      <c r="B586">
        <v>20040519</v>
      </c>
      <c r="C586" t="s">
        <v>0</v>
      </c>
      <c r="D586">
        <v>1.3036</v>
      </c>
      <c r="E586">
        <v>20040524</v>
      </c>
      <c r="F586" t="s">
        <v>1</v>
      </c>
      <c r="G586">
        <v>1.3538</v>
      </c>
      <c r="H586" s="1">
        <v>-2109</v>
      </c>
      <c r="I586" s="5">
        <f t="shared" si="18"/>
        <v>73326</v>
      </c>
      <c r="J586" s="5">
        <f>MAX(I$2:I586,0)</f>
        <v>77126</v>
      </c>
      <c r="K586" s="5">
        <f t="shared" si="19"/>
        <v>3800</v>
      </c>
    </row>
    <row r="587" spans="1:11" ht="12.75">
      <c r="A587" t="s">
        <v>7</v>
      </c>
      <c r="B587">
        <v>20040520</v>
      </c>
      <c r="C587" t="s">
        <v>0</v>
      </c>
      <c r="D587">
        <v>6.308</v>
      </c>
      <c r="E587">
        <v>20040521</v>
      </c>
      <c r="F587" t="s">
        <v>2</v>
      </c>
      <c r="G587">
        <v>6.353</v>
      </c>
      <c r="H587" s="1">
        <v>-113</v>
      </c>
      <c r="I587" s="5">
        <f t="shared" si="18"/>
        <v>73213</v>
      </c>
      <c r="J587" s="5">
        <f>MAX(I$2:I587,0)</f>
        <v>77126</v>
      </c>
      <c r="K587" s="5">
        <f t="shared" si="19"/>
        <v>3913</v>
      </c>
    </row>
    <row r="588" spans="1:11" ht="12.75">
      <c r="A588" t="s">
        <v>7</v>
      </c>
      <c r="B588">
        <v>20040521</v>
      </c>
      <c r="C588" t="s">
        <v>5</v>
      </c>
      <c r="D588">
        <v>6.409</v>
      </c>
      <c r="E588">
        <v>20040524</v>
      </c>
      <c r="F588" t="s">
        <v>1</v>
      </c>
      <c r="G588">
        <v>6.554</v>
      </c>
      <c r="H588" s="1">
        <v>-363</v>
      </c>
      <c r="I588" s="5">
        <f t="shared" si="18"/>
        <v>72850</v>
      </c>
      <c r="J588" s="5">
        <f>MAX(I$2:I588,0)</f>
        <v>77126</v>
      </c>
      <c r="K588" s="5">
        <f t="shared" si="19"/>
        <v>4276</v>
      </c>
    </row>
    <row r="589" spans="1:11" ht="12.75">
      <c r="A589" t="s">
        <v>7</v>
      </c>
      <c r="B589">
        <v>20040524</v>
      </c>
      <c r="C589" t="s">
        <v>2</v>
      </c>
      <c r="D589">
        <v>6.554</v>
      </c>
      <c r="E589">
        <v>20040526</v>
      </c>
      <c r="F589" t="s">
        <v>3</v>
      </c>
      <c r="G589">
        <v>6.675</v>
      </c>
      <c r="H589" s="2">
        <v>302</v>
      </c>
      <c r="I589" s="5">
        <f t="shared" si="18"/>
        <v>73152</v>
      </c>
      <c r="J589" s="5">
        <f>MAX(I$2:I589,0)</f>
        <v>77126</v>
      </c>
      <c r="K589" s="5">
        <f t="shared" si="19"/>
        <v>3974</v>
      </c>
    </row>
    <row r="590" spans="1:11" ht="12.75">
      <c r="A590" t="s">
        <v>9</v>
      </c>
      <c r="B590">
        <v>20040524</v>
      </c>
      <c r="C590" t="s">
        <v>2</v>
      </c>
      <c r="D590">
        <v>1.3538</v>
      </c>
      <c r="E590">
        <v>20040526</v>
      </c>
      <c r="F590" t="s">
        <v>3</v>
      </c>
      <c r="G590">
        <v>1.3126</v>
      </c>
      <c r="H590" s="1">
        <v>-1731</v>
      </c>
      <c r="I590" s="5">
        <f t="shared" si="18"/>
        <v>71421</v>
      </c>
      <c r="J590" s="5">
        <f>MAX(I$2:I590,0)</f>
        <v>77126</v>
      </c>
      <c r="K590" s="5">
        <f t="shared" si="19"/>
        <v>5705</v>
      </c>
    </row>
    <row r="591" spans="1:11" ht="12.75">
      <c r="A591" t="s">
        <v>6</v>
      </c>
      <c r="B591">
        <v>20040526</v>
      </c>
      <c r="C591" t="s">
        <v>0</v>
      </c>
      <c r="D591">
        <v>123.05</v>
      </c>
      <c r="E591">
        <v>20040527</v>
      </c>
      <c r="F591" t="s">
        <v>1</v>
      </c>
      <c r="G591">
        <v>126.05</v>
      </c>
      <c r="H591" s="1">
        <v>-751</v>
      </c>
      <c r="I591" s="5">
        <f t="shared" si="18"/>
        <v>70670</v>
      </c>
      <c r="J591" s="5">
        <f>MAX(I$2:I591,0)</f>
        <v>77126</v>
      </c>
      <c r="K591" s="5">
        <f t="shared" si="19"/>
        <v>6456</v>
      </c>
    </row>
    <row r="592" spans="1:11" ht="12.75">
      <c r="A592" t="s">
        <v>7</v>
      </c>
      <c r="B592">
        <v>20040526</v>
      </c>
      <c r="C592" t="s">
        <v>0</v>
      </c>
      <c r="D592">
        <v>6.675</v>
      </c>
      <c r="E592">
        <v>20040601</v>
      </c>
      <c r="F592" t="s">
        <v>1</v>
      </c>
      <c r="G592">
        <v>6.604</v>
      </c>
      <c r="H592" s="2">
        <v>177</v>
      </c>
      <c r="I592" s="5">
        <f t="shared" si="18"/>
        <v>70847</v>
      </c>
      <c r="J592" s="5">
        <f>MAX(I$2:I592,0)</f>
        <v>77126</v>
      </c>
      <c r="K592" s="5">
        <f t="shared" si="19"/>
        <v>6279</v>
      </c>
    </row>
    <row r="593" spans="1:11" ht="12.75">
      <c r="A593" t="s">
        <v>9</v>
      </c>
      <c r="B593">
        <v>20040526</v>
      </c>
      <c r="C593" t="s">
        <v>0</v>
      </c>
      <c r="D593">
        <v>1.3126</v>
      </c>
      <c r="E593">
        <v>20040601</v>
      </c>
      <c r="F593" t="s">
        <v>1</v>
      </c>
      <c r="G593">
        <v>1.3389</v>
      </c>
      <c r="H593" s="1">
        <v>-1105</v>
      </c>
      <c r="I593" s="5">
        <f t="shared" si="18"/>
        <v>69742</v>
      </c>
      <c r="J593" s="5">
        <f>MAX(I$2:I593,0)</f>
        <v>77126</v>
      </c>
      <c r="K593" s="5">
        <f t="shared" si="19"/>
        <v>7384</v>
      </c>
    </row>
    <row r="594" spans="1:11" ht="12.75">
      <c r="A594" t="s">
        <v>6</v>
      </c>
      <c r="B594">
        <v>20040527</v>
      </c>
      <c r="C594" t="s">
        <v>2</v>
      </c>
      <c r="D594">
        <v>126.05</v>
      </c>
      <c r="E594">
        <v>20040602</v>
      </c>
      <c r="F594" t="s">
        <v>3</v>
      </c>
      <c r="G594">
        <v>129.2</v>
      </c>
      <c r="H594" s="2">
        <v>787</v>
      </c>
      <c r="I594" s="5">
        <f t="shared" si="18"/>
        <v>70529</v>
      </c>
      <c r="J594" s="5">
        <f>MAX(I$2:I594,0)</f>
        <v>77126</v>
      </c>
      <c r="K594" s="5">
        <f t="shared" si="19"/>
        <v>6597</v>
      </c>
    </row>
    <row r="595" spans="1:11" ht="12.75">
      <c r="A595" t="s">
        <v>7</v>
      </c>
      <c r="B595">
        <v>20040601</v>
      </c>
      <c r="C595" t="s">
        <v>2</v>
      </c>
      <c r="D595">
        <v>6.604</v>
      </c>
      <c r="E595">
        <v>20040602</v>
      </c>
      <c r="F595" t="s">
        <v>3</v>
      </c>
      <c r="G595">
        <v>6.529</v>
      </c>
      <c r="H595" s="1">
        <v>-188</v>
      </c>
      <c r="I595" s="5">
        <f t="shared" si="18"/>
        <v>70341</v>
      </c>
      <c r="J595" s="5">
        <f>MAX(I$2:I595,0)</f>
        <v>77126</v>
      </c>
      <c r="K595" s="5">
        <f t="shared" si="19"/>
        <v>6785</v>
      </c>
    </row>
    <row r="596" spans="1:11" ht="12.75">
      <c r="A596" t="s">
        <v>9</v>
      </c>
      <c r="B596">
        <v>20040601</v>
      </c>
      <c r="C596" t="s">
        <v>2</v>
      </c>
      <c r="D596">
        <v>1.3389</v>
      </c>
      <c r="E596">
        <v>20040602</v>
      </c>
      <c r="F596" t="s">
        <v>3</v>
      </c>
      <c r="G596">
        <v>1.3135</v>
      </c>
      <c r="H596" s="1">
        <v>-1067</v>
      </c>
      <c r="I596" s="5">
        <f t="shared" si="18"/>
        <v>69274</v>
      </c>
      <c r="J596" s="5">
        <f>MAX(I$2:I596,0)</f>
        <v>77126</v>
      </c>
      <c r="K596" s="5">
        <f t="shared" si="19"/>
        <v>7852</v>
      </c>
    </row>
    <row r="597" spans="1:11" ht="12.75">
      <c r="A597" t="s">
        <v>6</v>
      </c>
      <c r="B597">
        <v>20040602</v>
      </c>
      <c r="C597" t="s">
        <v>0</v>
      </c>
      <c r="D597">
        <v>129.2</v>
      </c>
      <c r="E597">
        <v>20040604</v>
      </c>
      <c r="F597" t="s">
        <v>1</v>
      </c>
      <c r="G597">
        <v>122.7</v>
      </c>
      <c r="H597" s="2">
        <v>1625</v>
      </c>
      <c r="I597" s="5">
        <f t="shared" si="18"/>
        <v>70899</v>
      </c>
      <c r="J597" s="5">
        <f>MAX(I$2:I597,0)</f>
        <v>77126</v>
      </c>
      <c r="K597" s="5">
        <f t="shared" si="19"/>
        <v>6227</v>
      </c>
    </row>
    <row r="598" spans="1:11" ht="12.75">
      <c r="A598" t="s">
        <v>7</v>
      </c>
      <c r="B598">
        <v>20040602</v>
      </c>
      <c r="C598" t="s">
        <v>0</v>
      </c>
      <c r="D598">
        <v>6.529</v>
      </c>
      <c r="E598">
        <v>20040607</v>
      </c>
      <c r="F598" t="s">
        <v>1</v>
      </c>
      <c r="G598">
        <v>6.167</v>
      </c>
      <c r="H598" s="2">
        <v>905</v>
      </c>
      <c r="I598" s="5">
        <f t="shared" si="18"/>
        <v>71804</v>
      </c>
      <c r="J598" s="5">
        <f>MAX(I$2:I598,0)</f>
        <v>77126</v>
      </c>
      <c r="K598" s="5">
        <f t="shared" si="19"/>
        <v>5322</v>
      </c>
    </row>
    <row r="599" spans="1:11" ht="12.75">
      <c r="A599" t="s">
        <v>9</v>
      </c>
      <c r="B599">
        <v>20040602</v>
      </c>
      <c r="C599" t="s">
        <v>0</v>
      </c>
      <c r="D599">
        <v>1.3135</v>
      </c>
      <c r="E599">
        <v>20040610</v>
      </c>
      <c r="F599" t="s">
        <v>1</v>
      </c>
      <c r="G599">
        <v>1.1823</v>
      </c>
      <c r="H599" s="2">
        <v>5510</v>
      </c>
      <c r="I599" s="5">
        <f t="shared" si="18"/>
        <v>77314</v>
      </c>
      <c r="J599" s="5">
        <f>MAX(I$2:I599,0)</f>
        <v>77314</v>
      </c>
      <c r="K599" s="5">
        <f t="shared" si="19"/>
        <v>0</v>
      </c>
    </row>
    <row r="600" spans="1:11" ht="12.75">
      <c r="A600" t="s">
        <v>6</v>
      </c>
      <c r="B600">
        <v>20040604</v>
      </c>
      <c r="C600" t="s">
        <v>2</v>
      </c>
      <c r="D600">
        <v>122.7</v>
      </c>
      <c r="E600">
        <v>20040608</v>
      </c>
      <c r="F600" t="s">
        <v>3</v>
      </c>
      <c r="G600">
        <v>123.2</v>
      </c>
      <c r="H600" s="2">
        <v>125</v>
      </c>
      <c r="I600" s="5">
        <f t="shared" si="18"/>
        <v>77439</v>
      </c>
      <c r="J600" s="5">
        <f>MAX(I$2:I600,0)</f>
        <v>77439</v>
      </c>
      <c r="K600" s="5">
        <f t="shared" si="19"/>
        <v>0</v>
      </c>
    </row>
    <row r="601" spans="1:11" ht="12.75">
      <c r="A601" t="s">
        <v>7</v>
      </c>
      <c r="B601">
        <v>20040607</v>
      </c>
      <c r="C601" t="s">
        <v>2</v>
      </c>
      <c r="D601">
        <v>6.167</v>
      </c>
      <c r="E601">
        <v>20040608</v>
      </c>
      <c r="F601" t="s">
        <v>3</v>
      </c>
      <c r="G601">
        <v>6.178</v>
      </c>
      <c r="H601" s="2">
        <v>27</v>
      </c>
      <c r="I601" s="5">
        <f t="shared" si="18"/>
        <v>77466</v>
      </c>
      <c r="J601" s="5">
        <f>MAX(I$2:I601,0)</f>
        <v>77466</v>
      </c>
      <c r="K601" s="5">
        <f t="shared" si="19"/>
        <v>0</v>
      </c>
    </row>
    <row r="602" spans="1:11" ht="12.75">
      <c r="A602" t="s">
        <v>8</v>
      </c>
      <c r="B602">
        <v>20040607</v>
      </c>
      <c r="C602" t="s">
        <v>4</v>
      </c>
      <c r="D602">
        <v>122.91</v>
      </c>
      <c r="E602">
        <v>20040713</v>
      </c>
      <c r="F602" t="s">
        <v>3</v>
      </c>
      <c r="G602">
        <v>122.91</v>
      </c>
      <c r="H602" s="1">
        <v>-1</v>
      </c>
      <c r="I602" s="5">
        <f t="shared" si="18"/>
        <v>77465</v>
      </c>
      <c r="J602" s="5">
        <f>MAX(I$2:I602,0)</f>
        <v>77466</v>
      </c>
      <c r="K602" s="5">
        <f t="shared" si="19"/>
        <v>1</v>
      </c>
    </row>
    <row r="603" spans="1:11" ht="12.75">
      <c r="A603" t="s">
        <v>6</v>
      </c>
      <c r="B603">
        <v>20040608</v>
      </c>
      <c r="C603" t="s">
        <v>0</v>
      </c>
      <c r="D603">
        <v>123.2</v>
      </c>
      <c r="E603">
        <v>20040615</v>
      </c>
      <c r="F603" t="s">
        <v>1</v>
      </c>
      <c r="G603">
        <v>114.15</v>
      </c>
      <c r="H603" s="2">
        <v>2262</v>
      </c>
      <c r="I603" s="5">
        <f t="shared" si="18"/>
        <v>79727</v>
      </c>
      <c r="J603" s="5">
        <f>MAX(I$2:I603,0)</f>
        <v>79727</v>
      </c>
      <c r="K603" s="5">
        <f t="shared" si="19"/>
        <v>0</v>
      </c>
    </row>
    <row r="604" spans="1:11" ht="12.75">
      <c r="A604" t="s">
        <v>7</v>
      </c>
      <c r="B604">
        <v>20040608</v>
      </c>
      <c r="C604" t="s">
        <v>0</v>
      </c>
      <c r="D604">
        <v>6.178</v>
      </c>
      <c r="E604">
        <v>20040610</v>
      </c>
      <c r="F604" t="s">
        <v>1</v>
      </c>
      <c r="G604">
        <v>6.081</v>
      </c>
      <c r="H604" s="2">
        <v>242</v>
      </c>
      <c r="I604" s="5">
        <f t="shared" si="18"/>
        <v>79969</v>
      </c>
      <c r="J604" s="5">
        <f>MAX(I$2:I604,0)</f>
        <v>79969</v>
      </c>
      <c r="K604" s="5">
        <f t="shared" si="19"/>
        <v>0</v>
      </c>
    </row>
    <row r="605" spans="1:11" ht="12.75">
      <c r="A605" t="s">
        <v>7</v>
      </c>
      <c r="B605">
        <v>20040610</v>
      </c>
      <c r="C605" t="s">
        <v>2</v>
      </c>
      <c r="D605">
        <v>6.081</v>
      </c>
      <c r="E605">
        <v>20040615</v>
      </c>
      <c r="F605" t="s">
        <v>3</v>
      </c>
      <c r="G605">
        <v>6.311</v>
      </c>
      <c r="H605" s="2">
        <v>575</v>
      </c>
      <c r="I605" s="5">
        <f t="shared" si="18"/>
        <v>80544</v>
      </c>
      <c r="J605" s="5">
        <f>MAX(I$2:I605,0)</f>
        <v>80544</v>
      </c>
      <c r="K605" s="5">
        <f t="shared" si="19"/>
        <v>0</v>
      </c>
    </row>
    <row r="606" spans="1:11" ht="12.75">
      <c r="A606" t="s">
        <v>9</v>
      </c>
      <c r="B606">
        <v>20040610</v>
      </c>
      <c r="C606" t="s">
        <v>2</v>
      </c>
      <c r="D606">
        <v>1.1823</v>
      </c>
      <c r="E606">
        <v>20040614</v>
      </c>
      <c r="F606" t="s">
        <v>3</v>
      </c>
      <c r="G606">
        <v>1.1592</v>
      </c>
      <c r="H606" s="1">
        <v>-971</v>
      </c>
      <c r="I606" s="5">
        <f t="shared" si="18"/>
        <v>79573</v>
      </c>
      <c r="J606" s="5">
        <f>MAX(I$2:I606,0)</f>
        <v>80544</v>
      </c>
      <c r="K606" s="5">
        <f t="shared" si="19"/>
        <v>971</v>
      </c>
    </row>
    <row r="607" spans="1:11" ht="12.75">
      <c r="A607" t="s">
        <v>9</v>
      </c>
      <c r="B607">
        <v>20040614</v>
      </c>
      <c r="C607" t="s">
        <v>0</v>
      </c>
      <c r="D607">
        <v>1.1592</v>
      </c>
      <c r="E607">
        <v>20040615</v>
      </c>
      <c r="F607" t="s">
        <v>2</v>
      </c>
      <c r="G607">
        <v>1.1503</v>
      </c>
      <c r="H607" s="2">
        <v>373</v>
      </c>
      <c r="I607" s="5">
        <f t="shared" si="18"/>
        <v>79946</v>
      </c>
      <c r="J607" s="5">
        <f>MAX(I$2:I607,0)</f>
        <v>80544</v>
      </c>
      <c r="K607" s="5">
        <f t="shared" si="19"/>
        <v>598</v>
      </c>
    </row>
    <row r="608" spans="1:11" ht="12.75">
      <c r="A608" t="s">
        <v>6</v>
      </c>
      <c r="B608">
        <v>20040615</v>
      </c>
      <c r="C608" t="s">
        <v>2</v>
      </c>
      <c r="D608">
        <v>114.15</v>
      </c>
      <c r="E608">
        <v>20040621</v>
      </c>
      <c r="F608" t="s">
        <v>3</v>
      </c>
      <c r="G608">
        <v>118.95</v>
      </c>
      <c r="H608" s="2">
        <v>1200</v>
      </c>
      <c r="I608" s="5">
        <f t="shared" si="18"/>
        <v>81146</v>
      </c>
      <c r="J608" s="5">
        <f>MAX(I$2:I608,0)</f>
        <v>81146</v>
      </c>
      <c r="K608" s="5">
        <f t="shared" si="19"/>
        <v>0</v>
      </c>
    </row>
    <row r="609" spans="1:11" ht="12.75">
      <c r="A609" t="s">
        <v>7</v>
      </c>
      <c r="B609">
        <v>20040615</v>
      </c>
      <c r="C609" t="s">
        <v>0</v>
      </c>
      <c r="D609">
        <v>6.311</v>
      </c>
      <c r="E609">
        <v>20040616</v>
      </c>
      <c r="F609" t="s">
        <v>1</v>
      </c>
      <c r="G609">
        <v>6.428</v>
      </c>
      <c r="H609" s="1">
        <v>-293</v>
      </c>
      <c r="I609" s="5">
        <f t="shared" si="18"/>
        <v>80853</v>
      </c>
      <c r="J609" s="5">
        <f>MAX(I$2:I609,0)</f>
        <v>81146</v>
      </c>
      <c r="K609" s="5">
        <f t="shared" si="19"/>
        <v>293</v>
      </c>
    </row>
    <row r="610" spans="1:11" ht="12.75">
      <c r="A610" t="s">
        <v>9</v>
      </c>
      <c r="B610">
        <v>20040615</v>
      </c>
      <c r="C610" t="s">
        <v>5</v>
      </c>
      <c r="D610">
        <v>1.1407</v>
      </c>
      <c r="E610">
        <v>20040617</v>
      </c>
      <c r="F610" t="s">
        <v>1</v>
      </c>
      <c r="G610">
        <v>1.1597</v>
      </c>
      <c r="H610" s="1">
        <v>-799</v>
      </c>
      <c r="I610" s="5">
        <f t="shared" si="18"/>
        <v>80054</v>
      </c>
      <c r="J610" s="5">
        <f>MAX(I$2:I610,0)</f>
        <v>81146</v>
      </c>
      <c r="K610" s="5">
        <f t="shared" si="19"/>
        <v>1092</v>
      </c>
    </row>
    <row r="611" spans="1:11" ht="12.75">
      <c r="A611" t="s">
        <v>7</v>
      </c>
      <c r="B611">
        <v>20040616</v>
      </c>
      <c r="C611" t="s">
        <v>2</v>
      </c>
      <c r="D611">
        <v>6.428</v>
      </c>
      <c r="E611">
        <v>20040617</v>
      </c>
      <c r="F611" t="s">
        <v>3</v>
      </c>
      <c r="G611">
        <v>6.497</v>
      </c>
      <c r="H611" s="2">
        <v>172</v>
      </c>
      <c r="I611" s="5">
        <f t="shared" si="18"/>
        <v>80226</v>
      </c>
      <c r="J611" s="5">
        <f>MAX(I$2:I611,0)</f>
        <v>81146</v>
      </c>
      <c r="K611" s="5">
        <f t="shared" si="19"/>
        <v>920</v>
      </c>
    </row>
    <row r="612" spans="1:11" ht="12.75">
      <c r="A612" t="s">
        <v>7</v>
      </c>
      <c r="B612">
        <v>20040617</v>
      </c>
      <c r="C612" t="s">
        <v>0</v>
      </c>
      <c r="D612">
        <v>6.497</v>
      </c>
      <c r="E612">
        <v>20040621</v>
      </c>
      <c r="F612" t="s">
        <v>1</v>
      </c>
      <c r="G612">
        <v>6.49</v>
      </c>
      <c r="H612" s="2">
        <v>17</v>
      </c>
      <c r="I612" s="5">
        <f t="shared" si="18"/>
        <v>80243</v>
      </c>
      <c r="J612" s="5">
        <f>MAX(I$2:I612,0)</f>
        <v>81146</v>
      </c>
      <c r="K612" s="5">
        <f t="shared" si="19"/>
        <v>903</v>
      </c>
    </row>
    <row r="613" spans="1:11" ht="12.75">
      <c r="A613" t="s">
        <v>9</v>
      </c>
      <c r="B613">
        <v>20040617</v>
      </c>
      <c r="C613" t="s">
        <v>2</v>
      </c>
      <c r="D613">
        <v>1.1597</v>
      </c>
      <c r="E613">
        <v>20040621</v>
      </c>
      <c r="F613" t="s">
        <v>3</v>
      </c>
      <c r="G613">
        <v>1.168</v>
      </c>
      <c r="H613" s="2">
        <v>348</v>
      </c>
      <c r="I613" s="5">
        <f t="shared" si="18"/>
        <v>80591</v>
      </c>
      <c r="J613" s="5">
        <f>MAX(I$2:I613,0)</f>
        <v>81146</v>
      </c>
      <c r="K613" s="5">
        <f t="shared" si="19"/>
        <v>555</v>
      </c>
    </row>
    <row r="614" spans="1:11" ht="12.75">
      <c r="A614" t="s">
        <v>6</v>
      </c>
      <c r="B614">
        <v>20040621</v>
      </c>
      <c r="C614" t="s">
        <v>0</v>
      </c>
      <c r="D614">
        <v>118.95</v>
      </c>
      <c r="E614">
        <v>20040623</v>
      </c>
      <c r="F614" t="s">
        <v>1</v>
      </c>
      <c r="G614">
        <v>118.2</v>
      </c>
      <c r="H614" s="2">
        <v>187</v>
      </c>
      <c r="I614" s="5">
        <f t="shared" si="18"/>
        <v>80778</v>
      </c>
      <c r="J614" s="5">
        <f>MAX(I$2:I614,0)</f>
        <v>81146</v>
      </c>
      <c r="K614" s="5">
        <f t="shared" si="19"/>
        <v>368</v>
      </c>
    </row>
    <row r="615" spans="1:11" ht="12.75">
      <c r="A615" t="s">
        <v>7</v>
      </c>
      <c r="B615">
        <v>20040621</v>
      </c>
      <c r="C615" t="s">
        <v>2</v>
      </c>
      <c r="D615">
        <v>6.49</v>
      </c>
      <c r="E615">
        <v>20040622</v>
      </c>
      <c r="F615" t="s">
        <v>0</v>
      </c>
      <c r="G615">
        <v>6.412</v>
      </c>
      <c r="H615" s="1">
        <v>-196</v>
      </c>
      <c r="I615" s="5">
        <f t="shared" si="18"/>
        <v>80582</v>
      </c>
      <c r="J615" s="5">
        <f>MAX(I$2:I615,0)</f>
        <v>81146</v>
      </c>
      <c r="K615" s="5">
        <f t="shared" si="19"/>
        <v>564</v>
      </c>
    </row>
    <row r="616" spans="1:11" ht="12.75">
      <c r="A616" t="s">
        <v>9</v>
      </c>
      <c r="B616">
        <v>20040621</v>
      </c>
      <c r="C616" t="s">
        <v>0</v>
      </c>
      <c r="D616">
        <v>1.168</v>
      </c>
      <c r="E616">
        <v>20040622</v>
      </c>
      <c r="F616" t="s">
        <v>1</v>
      </c>
      <c r="G616">
        <v>1.1707</v>
      </c>
      <c r="H616" s="1">
        <v>-114</v>
      </c>
      <c r="I616" s="5">
        <f t="shared" si="18"/>
        <v>80468</v>
      </c>
      <c r="J616" s="5">
        <f>MAX(I$2:I616,0)</f>
        <v>81146</v>
      </c>
      <c r="K616" s="5">
        <f t="shared" si="19"/>
        <v>678</v>
      </c>
    </row>
    <row r="617" spans="1:11" ht="12.75">
      <c r="A617" t="s">
        <v>7</v>
      </c>
      <c r="B617">
        <v>20040622</v>
      </c>
      <c r="C617" t="s">
        <v>4</v>
      </c>
      <c r="D617">
        <v>6.487</v>
      </c>
      <c r="E617">
        <v>20040623</v>
      </c>
      <c r="F617" t="s">
        <v>3</v>
      </c>
      <c r="G617">
        <v>6.41</v>
      </c>
      <c r="H617" s="1">
        <v>-193</v>
      </c>
      <c r="I617" s="5">
        <f t="shared" si="18"/>
        <v>80275</v>
      </c>
      <c r="J617" s="5">
        <f>MAX(I$2:I617,0)</f>
        <v>81146</v>
      </c>
      <c r="K617" s="5">
        <f t="shared" si="19"/>
        <v>871</v>
      </c>
    </row>
    <row r="618" spans="1:11" ht="12.75">
      <c r="A618" t="s">
        <v>9</v>
      </c>
      <c r="B618">
        <v>20040622</v>
      </c>
      <c r="C618" t="s">
        <v>2</v>
      </c>
      <c r="D618">
        <v>1.1707</v>
      </c>
      <c r="E618">
        <v>20040623</v>
      </c>
      <c r="F618" t="s">
        <v>3</v>
      </c>
      <c r="G618">
        <v>1.1773</v>
      </c>
      <c r="H618" s="2">
        <v>277</v>
      </c>
      <c r="I618" s="5">
        <f t="shared" si="18"/>
        <v>80552</v>
      </c>
      <c r="J618" s="5">
        <f>MAX(I$2:I618,0)</f>
        <v>81146</v>
      </c>
      <c r="K618" s="5">
        <f t="shared" si="19"/>
        <v>594</v>
      </c>
    </row>
    <row r="619" spans="1:11" ht="12.75">
      <c r="A619" t="s">
        <v>6</v>
      </c>
      <c r="B619">
        <v>20040623</v>
      </c>
      <c r="C619" t="s">
        <v>2</v>
      </c>
      <c r="D619">
        <v>118.2</v>
      </c>
      <c r="E619">
        <v>20040625</v>
      </c>
      <c r="F619" t="s">
        <v>3</v>
      </c>
      <c r="G619">
        <v>119.35</v>
      </c>
      <c r="H619" s="2">
        <v>287</v>
      </c>
      <c r="I619" s="5">
        <f t="shared" si="18"/>
        <v>80839</v>
      </c>
      <c r="J619" s="5">
        <f>MAX(I$2:I619,0)</f>
        <v>81146</v>
      </c>
      <c r="K619" s="5">
        <f t="shared" si="19"/>
        <v>307</v>
      </c>
    </row>
    <row r="620" spans="1:11" ht="12.75">
      <c r="A620" t="s">
        <v>7</v>
      </c>
      <c r="B620">
        <v>20040623</v>
      </c>
      <c r="C620" t="s">
        <v>0</v>
      </c>
      <c r="D620">
        <v>6.41</v>
      </c>
      <c r="E620">
        <v>20040624</v>
      </c>
      <c r="F620" t="s">
        <v>1</v>
      </c>
      <c r="G620">
        <v>6.57</v>
      </c>
      <c r="H620" s="1">
        <v>-400</v>
      </c>
      <c r="I620" s="5">
        <f t="shared" si="18"/>
        <v>80439</v>
      </c>
      <c r="J620" s="5">
        <f>MAX(I$2:I620,0)</f>
        <v>81146</v>
      </c>
      <c r="K620" s="5">
        <f t="shared" si="19"/>
        <v>707</v>
      </c>
    </row>
    <row r="621" spans="1:11" ht="12.75">
      <c r="A621" t="s">
        <v>9</v>
      </c>
      <c r="B621">
        <v>20040623</v>
      </c>
      <c r="C621" t="s">
        <v>0</v>
      </c>
      <c r="D621">
        <v>1.1773</v>
      </c>
      <c r="E621">
        <v>20040624</v>
      </c>
      <c r="F621" t="s">
        <v>1</v>
      </c>
      <c r="G621">
        <v>1.1991</v>
      </c>
      <c r="H621" s="1">
        <v>-916</v>
      </c>
      <c r="I621" s="5">
        <f t="shared" si="18"/>
        <v>79523</v>
      </c>
      <c r="J621" s="5">
        <f>MAX(I$2:I621,0)</f>
        <v>81146</v>
      </c>
      <c r="K621" s="5">
        <f t="shared" si="19"/>
        <v>1623</v>
      </c>
    </row>
    <row r="622" spans="1:11" ht="12.75">
      <c r="A622" t="s">
        <v>7</v>
      </c>
      <c r="B622">
        <v>20040624</v>
      </c>
      <c r="C622" t="s">
        <v>2</v>
      </c>
      <c r="D622">
        <v>6.57</v>
      </c>
      <c r="E622">
        <v>20040625</v>
      </c>
      <c r="F622" t="s">
        <v>3</v>
      </c>
      <c r="G622">
        <v>6.386</v>
      </c>
      <c r="H622" s="1">
        <v>-461</v>
      </c>
      <c r="I622" s="5">
        <f t="shared" si="18"/>
        <v>79062</v>
      </c>
      <c r="J622" s="5">
        <f>MAX(I$2:I622,0)</f>
        <v>81146</v>
      </c>
      <c r="K622" s="5">
        <f t="shared" si="19"/>
        <v>2084</v>
      </c>
    </row>
    <row r="623" spans="1:11" ht="12.75">
      <c r="A623" t="s">
        <v>9</v>
      </c>
      <c r="B623">
        <v>20040624</v>
      </c>
      <c r="C623" t="s">
        <v>2</v>
      </c>
      <c r="D623">
        <v>1.1991</v>
      </c>
      <c r="E623">
        <v>20040628</v>
      </c>
      <c r="F623" t="s">
        <v>3</v>
      </c>
      <c r="G623">
        <v>1.163</v>
      </c>
      <c r="H623" s="1">
        <v>-1517</v>
      </c>
      <c r="I623" s="5">
        <f t="shared" si="18"/>
        <v>77545</v>
      </c>
      <c r="J623" s="5">
        <f>MAX(I$2:I623,0)</f>
        <v>81146</v>
      </c>
      <c r="K623" s="5">
        <f t="shared" si="19"/>
        <v>3601</v>
      </c>
    </row>
    <row r="624" spans="1:11" ht="12.75">
      <c r="A624" t="s">
        <v>6</v>
      </c>
      <c r="B624">
        <v>20040625</v>
      </c>
      <c r="C624" t="s">
        <v>0</v>
      </c>
      <c r="D624">
        <v>119.35</v>
      </c>
      <c r="E624">
        <v>20040629</v>
      </c>
      <c r="F624" t="s">
        <v>1</v>
      </c>
      <c r="G624">
        <v>119.95</v>
      </c>
      <c r="H624" s="1">
        <v>-150</v>
      </c>
      <c r="I624" s="5">
        <f t="shared" si="18"/>
        <v>77395</v>
      </c>
      <c r="J624" s="5">
        <f>MAX(I$2:I624,0)</f>
        <v>81146</v>
      </c>
      <c r="K624" s="5">
        <f t="shared" si="19"/>
        <v>3751</v>
      </c>
    </row>
    <row r="625" spans="1:11" ht="12.75">
      <c r="A625" t="s">
        <v>7</v>
      </c>
      <c r="B625">
        <v>20040625</v>
      </c>
      <c r="C625" t="s">
        <v>0</v>
      </c>
      <c r="D625">
        <v>6.386</v>
      </c>
      <c r="E625">
        <v>20040629</v>
      </c>
      <c r="F625" t="s">
        <v>1</v>
      </c>
      <c r="G625">
        <v>6.187</v>
      </c>
      <c r="H625" s="2">
        <v>497</v>
      </c>
      <c r="I625" s="5">
        <f t="shared" si="18"/>
        <v>77892</v>
      </c>
      <c r="J625" s="5">
        <f>MAX(I$2:I625,0)</f>
        <v>81146</v>
      </c>
      <c r="K625" s="5">
        <f t="shared" si="19"/>
        <v>3254</v>
      </c>
    </row>
    <row r="626" spans="1:11" ht="12.75">
      <c r="A626" t="s">
        <v>9</v>
      </c>
      <c r="B626">
        <v>20040628</v>
      </c>
      <c r="C626" t="s">
        <v>0</v>
      </c>
      <c r="D626">
        <v>1.163</v>
      </c>
      <c r="E626">
        <v>20040630</v>
      </c>
      <c r="F626" t="s">
        <v>1</v>
      </c>
      <c r="G626">
        <v>1.1448</v>
      </c>
      <c r="H626" s="2">
        <v>764</v>
      </c>
      <c r="I626" s="5">
        <f t="shared" si="18"/>
        <v>78656</v>
      </c>
      <c r="J626" s="5">
        <f>MAX(I$2:I626,0)</f>
        <v>81146</v>
      </c>
      <c r="K626" s="5">
        <f t="shared" si="19"/>
        <v>2490</v>
      </c>
    </row>
    <row r="627" spans="1:11" ht="12.75">
      <c r="A627" t="s">
        <v>6</v>
      </c>
      <c r="B627">
        <v>20040629</v>
      </c>
      <c r="C627" t="s">
        <v>2</v>
      </c>
      <c r="D627">
        <v>119.95</v>
      </c>
      <c r="E627">
        <v>20040630</v>
      </c>
      <c r="F627" t="s">
        <v>0</v>
      </c>
      <c r="G627">
        <v>120.5</v>
      </c>
      <c r="H627" s="2">
        <v>137</v>
      </c>
      <c r="I627" s="5">
        <f t="shared" si="18"/>
        <v>78793</v>
      </c>
      <c r="J627" s="5">
        <f>MAX(I$2:I627,0)</f>
        <v>81146</v>
      </c>
      <c r="K627" s="5">
        <f t="shared" si="19"/>
        <v>2353</v>
      </c>
    </row>
    <row r="628" spans="1:11" ht="12.75">
      <c r="A628" t="s">
        <v>7</v>
      </c>
      <c r="B628">
        <v>20040629</v>
      </c>
      <c r="C628" t="s">
        <v>2</v>
      </c>
      <c r="D628">
        <v>6.187</v>
      </c>
      <c r="E628">
        <v>20040630</v>
      </c>
      <c r="F628" t="s">
        <v>3</v>
      </c>
      <c r="G628">
        <v>6.032</v>
      </c>
      <c r="H628" s="1">
        <v>-388</v>
      </c>
      <c r="I628" s="5">
        <f t="shared" si="18"/>
        <v>78405</v>
      </c>
      <c r="J628" s="5">
        <f>MAX(I$2:I628,0)</f>
        <v>81146</v>
      </c>
      <c r="K628" s="5">
        <f t="shared" si="19"/>
        <v>2741</v>
      </c>
    </row>
    <row r="629" spans="1:11" ht="12.75">
      <c r="A629" t="s">
        <v>6</v>
      </c>
      <c r="B629">
        <v>20040630</v>
      </c>
      <c r="C629" t="s">
        <v>4</v>
      </c>
      <c r="D629">
        <v>120.8</v>
      </c>
      <c r="E629">
        <v>20040706</v>
      </c>
      <c r="F629" t="s">
        <v>3</v>
      </c>
      <c r="G629">
        <v>122.75</v>
      </c>
      <c r="H629" s="2">
        <v>487</v>
      </c>
      <c r="I629" s="5">
        <f t="shared" si="18"/>
        <v>78892</v>
      </c>
      <c r="J629" s="5">
        <f>MAX(I$2:I629,0)</f>
        <v>81146</v>
      </c>
      <c r="K629" s="5">
        <f t="shared" si="19"/>
        <v>2254</v>
      </c>
    </row>
    <row r="630" spans="1:11" ht="12.75">
      <c r="A630" t="s">
        <v>7</v>
      </c>
      <c r="B630">
        <v>20040630</v>
      </c>
      <c r="C630" t="s">
        <v>0</v>
      </c>
      <c r="D630">
        <v>6.032</v>
      </c>
      <c r="E630">
        <v>20040701</v>
      </c>
      <c r="F630" t="s">
        <v>1</v>
      </c>
      <c r="G630">
        <v>6.132</v>
      </c>
      <c r="H630" s="1">
        <v>-250</v>
      </c>
      <c r="I630" s="5">
        <f t="shared" si="18"/>
        <v>78642</v>
      </c>
      <c r="J630" s="5">
        <f>MAX(I$2:I630,0)</f>
        <v>81146</v>
      </c>
      <c r="K630" s="5">
        <f t="shared" si="19"/>
        <v>2504</v>
      </c>
    </row>
    <row r="631" spans="1:11" ht="12.75">
      <c r="A631" t="s">
        <v>9</v>
      </c>
      <c r="B631">
        <v>20040630</v>
      </c>
      <c r="C631" t="s">
        <v>2</v>
      </c>
      <c r="D631">
        <v>1.1448</v>
      </c>
      <c r="E631">
        <v>20040712</v>
      </c>
      <c r="F631" t="s">
        <v>3</v>
      </c>
      <c r="G631">
        <v>1.306</v>
      </c>
      <c r="H631" s="2">
        <v>6770</v>
      </c>
      <c r="I631" s="5">
        <f t="shared" si="18"/>
        <v>85412</v>
      </c>
      <c r="J631" s="5">
        <f>MAX(I$2:I631,0)</f>
        <v>85412</v>
      </c>
      <c r="K631" s="5">
        <f t="shared" si="19"/>
        <v>0</v>
      </c>
    </row>
    <row r="632" spans="1:11" ht="12.75">
      <c r="A632" t="s">
        <v>7</v>
      </c>
      <c r="B632">
        <v>20040701</v>
      </c>
      <c r="C632" t="s">
        <v>2</v>
      </c>
      <c r="D632">
        <v>6.132</v>
      </c>
      <c r="E632">
        <v>20040708</v>
      </c>
      <c r="F632" t="s">
        <v>3</v>
      </c>
      <c r="G632">
        <v>6.328</v>
      </c>
      <c r="H632" s="2">
        <v>490</v>
      </c>
      <c r="I632" s="5">
        <f t="shared" si="18"/>
        <v>85902</v>
      </c>
      <c r="J632" s="5">
        <f>MAX(I$2:I632,0)</f>
        <v>85902</v>
      </c>
      <c r="K632" s="5">
        <f t="shared" si="19"/>
        <v>0</v>
      </c>
    </row>
    <row r="633" spans="1:11" ht="12.75">
      <c r="A633" t="s">
        <v>6</v>
      </c>
      <c r="B633">
        <v>20040706</v>
      </c>
      <c r="C633" t="s">
        <v>0</v>
      </c>
      <c r="D633">
        <v>122.75</v>
      </c>
      <c r="E633">
        <v>20040707</v>
      </c>
      <c r="F633" t="s">
        <v>1</v>
      </c>
      <c r="G633">
        <v>125.3</v>
      </c>
      <c r="H633" s="1">
        <v>-638</v>
      </c>
      <c r="I633" s="5">
        <f t="shared" si="18"/>
        <v>85264</v>
      </c>
      <c r="J633" s="5">
        <f>MAX(I$2:I633,0)</f>
        <v>85902</v>
      </c>
      <c r="K633" s="5">
        <f t="shared" si="19"/>
        <v>638</v>
      </c>
    </row>
    <row r="634" spans="1:11" ht="12.75">
      <c r="A634" t="s">
        <v>6</v>
      </c>
      <c r="B634">
        <v>20040707</v>
      </c>
      <c r="C634" t="s">
        <v>2</v>
      </c>
      <c r="D634">
        <v>125.3</v>
      </c>
      <c r="E634">
        <v>20040712</v>
      </c>
      <c r="F634" t="s">
        <v>3</v>
      </c>
      <c r="G634">
        <v>127.65</v>
      </c>
      <c r="H634" s="2">
        <v>587</v>
      </c>
      <c r="I634" s="5">
        <f t="shared" si="18"/>
        <v>85851</v>
      </c>
      <c r="J634" s="5">
        <f>MAX(I$2:I634,0)</f>
        <v>85902</v>
      </c>
      <c r="K634" s="5">
        <f t="shared" si="19"/>
        <v>51</v>
      </c>
    </row>
    <row r="635" spans="1:11" ht="12.75">
      <c r="A635" t="s">
        <v>7</v>
      </c>
      <c r="B635">
        <v>20040708</v>
      </c>
      <c r="C635" t="s">
        <v>0</v>
      </c>
      <c r="D635">
        <v>6.328</v>
      </c>
      <c r="E635">
        <v>20040712</v>
      </c>
      <c r="F635" t="s">
        <v>1</v>
      </c>
      <c r="G635">
        <v>6.055</v>
      </c>
      <c r="H635" s="2">
        <v>682</v>
      </c>
      <c r="I635" s="5">
        <f t="shared" si="18"/>
        <v>86533</v>
      </c>
      <c r="J635" s="5">
        <f>MAX(I$2:I635,0)</f>
        <v>86533</v>
      </c>
      <c r="K635" s="5">
        <f t="shared" si="19"/>
        <v>0</v>
      </c>
    </row>
    <row r="636" spans="1:11" ht="12.75">
      <c r="A636" t="s">
        <v>6</v>
      </c>
      <c r="B636">
        <v>20040712</v>
      </c>
      <c r="C636" t="s">
        <v>0</v>
      </c>
      <c r="D636">
        <v>127.65</v>
      </c>
      <c r="E636">
        <v>20040714</v>
      </c>
      <c r="F636" t="s">
        <v>1</v>
      </c>
      <c r="G636">
        <v>128.45</v>
      </c>
      <c r="H636" s="1">
        <v>-200</v>
      </c>
      <c r="I636" s="5">
        <f t="shared" si="18"/>
        <v>86333</v>
      </c>
      <c r="J636" s="5">
        <f>MAX(I$2:I636,0)</f>
        <v>86533</v>
      </c>
      <c r="K636" s="5">
        <f t="shared" si="19"/>
        <v>200</v>
      </c>
    </row>
    <row r="637" spans="1:11" ht="12.75">
      <c r="A637" t="s">
        <v>7</v>
      </c>
      <c r="B637">
        <v>20040712</v>
      </c>
      <c r="C637" t="s">
        <v>2</v>
      </c>
      <c r="D637">
        <v>6.055</v>
      </c>
      <c r="E637">
        <v>20040715</v>
      </c>
      <c r="F637" t="s">
        <v>3</v>
      </c>
      <c r="G637">
        <v>5.916</v>
      </c>
      <c r="H637" s="1">
        <v>-348</v>
      </c>
      <c r="I637" s="5">
        <f t="shared" si="18"/>
        <v>85985</v>
      </c>
      <c r="J637" s="5">
        <f>MAX(I$2:I637,0)</f>
        <v>86533</v>
      </c>
      <c r="K637" s="5">
        <f t="shared" si="19"/>
        <v>548</v>
      </c>
    </row>
    <row r="638" spans="1:11" ht="12.75">
      <c r="A638" t="s">
        <v>9</v>
      </c>
      <c r="B638">
        <v>20040712</v>
      </c>
      <c r="C638" t="s">
        <v>0</v>
      </c>
      <c r="D638">
        <v>1.306</v>
      </c>
      <c r="E638">
        <v>20040714</v>
      </c>
      <c r="F638" t="s">
        <v>1</v>
      </c>
      <c r="G638">
        <v>1.2999</v>
      </c>
      <c r="H638" s="2">
        <v>256</v>
      </c>
      <c r="I638" s="5">
        <f t="shared" si="18"/>
        <v>86241</v>
      </c>
      <c r="J638" s="5">
        <f>MAX(I$2:I638,0)</f>
        <v>86533</v>
      </c>
      <c r="K638" s="5">
        <f t="shared" si="19"/>
        <v>292</v>
      </c>
    </row>
    <row r="639" spans="1:11" ht="12.75">
      <c r="A639" t="s">
        <v>8</v>
      </c>
      <c r="B639">
        <v>20040713</v>
      </c>
      <c r="C639" t="s">
        <v>0</v>
      </c>
      <c r="D639">
        <v>122.91</v>
      </c>
      <c r="E639">
        <v>20040716</v>
      </c>
      <c r="F639" t="s">
        <v>1</v>
      </c>
      <c r="G639">
        <v>124.28</v>
      </c>
      <c r="H639" s="1">
        <v>-1713</v>
      </c>
      <c r="I639" s="5">
        <f t="shared" si="18"/>
        <v>84528</v>
      </c>
      <c r="J639" s="5">
        <f>MAX(I$2:I639,0)</f>
        <v>86533</v>
      </c>
      <c r="K639" s="5">
        <f t="shared" si="19"/>
        <v>2005</v>
      </c>
    </row>
    <row r="640" spans="1:11" ht="12.75">
      <c r="A640" t="s">
        <v>6</v>
      </c>
      <c r="B640">
        <v>20040714</v>
      </c>
      <c r="C640" t="s">
        <v>2</v>
      </c>
      <c r="D640">
        <v>128.45</v>
      </c>
      <c r="E640">
        <v>20040716</v>
      </c>
      <c r="F640" t="s">
        <v>3</v>
      </c>
      <c r="G640">
        <v>129.35</v>
      </c>
      <c r="H640" s="2">
        <v>224</v>
      </c>
      <c r="I640" s="5">
        <f t="shared" si="18"/>
        <v>84752</v>
      </c>
      <c r="J640" s="5">
        <f>MAX(I$2:I640,0)</f>
        <v>86533</v>
      </c>
      <c r="K640" s="5">
        <f t="shared" si="19"/>
        <v>1781</v>
      </c>
    </row>
    <row r="641" spans="1:11" ht="12.75">
      <c r="A641" t="s">
        <v>9</v>
      </c>
      <c r="B641">
        <v>20040714</v>
      </c>
      <c r="C641" t="s">
        <v>2</v>
      </c>
      <c r="D641">
        <v>1.2999</v>
      </c>
      <c r="E641">
        <v>20040715</v>
      </c>
      <c r="F641" t="s">
        <v>0</v>
      </c>
      <c r="G641">
        <v>1.3202</v>
      </c>
      <c r="H641" s="2">
        <v>852</v>
      </c>
      <c r="I641" s="5">
        <f t="shared" si="18"/>
        <v>85604</v>
      </c>
      <c r="J641" s="5">
        <f>MAX(I$2:I641,0)</f>
        <v>86533</v>
      </c>
      <c r="K641" s="5">
        <f t="shared" si="19"/>
        <v>929</v>
      </c>
    </row>
    <row r="642" spans="1:11" ht="12.75">
      <c r="A642" t="s">
        <v>7</v>
      </c>
      <c r="B642">
        <v>20040715</v>
      </c>
      <c r="C642" t="s">
        <v>0</v>
      </c>
      <c r="D642">
        <v>5.916</v>
      </c>
      <c r="E642">
        <v>20040716</v>
      </c>
      <c r="F642" t="s">
        <v>1</v>
      </c>
      <c r="G642">
        <v>5.93</v>
      </c>
      <c r="H642" s="1">
        <v>-35</v>
      </c>
      <c r="I642" s="5">
        <f t="shared" si="18"/>
        <v>85569</v>
      </c>
      <c r="J642" s="5">
        <f>MAX(I$2:I642,0)</f>
        <v>86533</v>
      </c>
      <c r="K642" s="5">
        <f t="shared" si="19"/>
        <v>964</v>
      </c>
    </row>
    <row r="643" spans="1:11" ht="12.75">
      <c r="A643" t="s">
        <v>9</v>
      </c>
      <c r="B643">
        <v>20040715</v>
      </c>
      <c r="C643" t="s">
        <v>4</v>
      </c>
      <c r="D643">
        <v>1.289</v>
      </c>
      <c r="E643">
        <v>20040716</v>
      </c>
      <c r="F643" t="s">
        <v>3</v>
      </c>
      <c r="G643">
        <v>1.2798</v>
      </c>
      <c r="H643" s="1">
        <v>-387</v>
      </c>
      <c r="I643" s="5">
        <f t="shared" si="18"/>
        <v>85182</v>
      </c>
      <c r="J643" s="5">
        <f>MAX(I$2:I643,0)</f>
        <v>86533</v>
      </c>
      <c r="K643" s="5">
        <f t="shared" si="19"/>
        <v>1351</v>
      </c>
    </row>
    <row r="644" spans="1:11" ht="12.75">
      <c r="A644" t="s">
        <v>6</v>
      </c>
      <c r="B644">
        <v>20040716</v>
      </c>
      <c r="C644" t="s">
        <v>0</v>
      </c>
      <c r="D644">
        <v>129.35</v>
      </c>
      <c r="E644">
        <v>20040722</v>
      </c>
      <c r="F644" t="s">
        <v>1</v>
      </c>
      <c r="G644">
        <v>128.9</v>
      </c>
      <c r="H644" s="2">
        <v>112</v>
      </c>
      <c r="I644" s="5">
        <f aca="true" t="shared" si="20" ref="I644:I707">I643+H644</f>
        <v>85294</v>
      </c>
      <c r="J644" s="5">
        <f>MAX(I$2:I644,0)</f>
        <v>86533</v>
      </c>
      <c r="K644" s="5">
        <f aca="true" t="shared" si="21" ref="K644:K707">J644-I644</f>
        <v>1239</v>
      </c>
    </row>
    <row r="645" spans="1:11" ht="12.75">
      <c r="A645" t="s">
        <v>7</v>
      </c>
      <c r="B645">
        <v>20040716</v>
      </c>
      <c r="C645" t="s">
        <v>2</v>
      </c>
      <c r="D645">
        <v>5.93</v>
      </c>
      <c r="E645">
        <v>20040719</v>
      </c>
      <c r="F645" t="s">
        <v>3</v>
      </c>
      <c r="G645">
        <v>5.784</v>
      </c>
      <c r="H645" s="1">
        <v>-365</v>
      </c>
      <c r="I645" s="5">
        <f t="shared" si="20"/>
        <v>84929</v>
      </c>
      <c r="J645" s="5">
        <f>MAX(I$2:I645,0)</f>
        <v>86533</v>
      </c>
      <c r="K645" s="5">
        <f t="shared" si="21"/>
        <v>1604</v>
      </c>
    </row>
    <row r="646" spans="1:11" ht="12.75">
      <c r="A646" t="s">
        <v>8</v>
      </c>
      <c r="B646">
        <v>20040716</v>
      </c>
      <c r="C646" t="s">
        <v>2</v>
      </c>
      <c r="D646">
        <v>124.28</v>
      </c>
      <c r="E646">
        <v>20040823</v>
      </c>
      <c r="F646" t="s">
        <v>3</v>
      </c>
      <c r="G646">
        <v>121.66</v>
      </c>
      <c r="H646" s="1">
        <v>-3275</v>
      </c>
      <c r="I646" s="5">
        <f t="shared" si="20"/>
        <v>81654</v>
      </c>
      <c r="J646" s="5">
        <f>MAX(I$2:I646,0)</f>
        <v>86533</v>
      </c>
      <c r="K646" s="5">
        <f t="shared" si="21"/>
        <v>4879</v>
      </c>
    </row>
    <row r="647" spans="1:11" ht="12.75">
      <c r="A647" t="s">
        <v>9</v>
      </c>
      <c r="B647">
        <v>20040716</v>
      </c>
      <c r="C647" t="s">
        <v>0</v>
      </c>
      <c r="D647">
        <v>1.2798</v>
      </c>
      <c r="E647">
        <v>20040723</v>
      </c>
      <c r="F647" t="s">
        <v>1</v>
      </c>
      <c r="G647">
        <v>1.26</v>
      </c>
      <c r="H647" s="2">
        <v>831</v>
      </c>
      <c r="I647" s="5">
        <f t="shared" si="20"/>
        <v>82485</v>
      </c>
      <c r="J647" s="5">
        <f>MAX(I$2:I647,0)</f>
        <v>86533</v>
      </c>
      <c r="K647" s="5">
        <f t="shared" si="21"/>
        <v>4048</v>
      </c>
    </row>
    <row r="648" spans="1:11" ht="12.75">
      <c r="A648" t="s">
        <v>7</v>
      </c>
      <c r="B648">
        <v>20040719</v>
      </c>
      <c r="C648" t="s">
        <v>0</v>
      </c>
      <c r="D648">
        <v>5.784</v>
      </c>
      <c r="E648">
        <v>20040720</v>
      </c>
      <c r="F648" t="s">
        <v>1</v>
      </c>
      <c r="G648">
        <v>5.889</v>
      </c>
      <c r="H648" s="1">
        <v>-263</v>
      </c>
      <c r="I648" s="5">
        <f t="shared" si="20"/>
        <v>82222</v>
      </c>
      <c r="J648" s="5">
        <f>MAX(I$2:I648,0)</f>
        <v>86533</v>
      </c>
      <c r="K648" s="5">
        <f t="shared" si="21"/>
        <v>4311</v>
      </c>
    </row>
    <row r="649" spans="1:11" ht="12.75">
      <c r="A649" t="s">
        <v>7</v>
      </c>
      <c r="B649">
        <v>20040720</v>
      </c>
      <c r="C649" t="s">
        <v>2</v>
      </c>
      <c r="D649">
        <v>5.889</v>
      </c>
      <c r="E649">
        <v>20040721</v>
      </c>
      <c r="F649" t="s">
        <v>3</v>
      </c>
      <c r="G649">
        <v>5.875</v>
      </c>
      <c r="H649" s="1">
        <v>-35</v>
      </c>
      <c r="I649" s="5">
        <f t="shared" si="20"/>
        <v>82187</v>
      </c>
      <c r="J649" s="5">
        <f>MAX(I$2:I649,0)</f>
        <v>86533</v>
      </c>
      <c r="K649" s="5">
        <f t="shared" si="21"/>
        <v>4346</v>
      </c>
    </row>
    <row r="650" spans="1:11" ht="12.75">
      <c r="A650" t="s">
        <v>7</v>
      </c>
      <c r="B650">
        <v>20040721</v>
      </c>
      <c r="C650" t="s">
        <v>0</v>
      </c>
      <c r="D650">
        <v>5.875</v>
      </c>
      <c r="E650">
        <v>20040722</v>
      </c>
      <c r="F650" t="s">
        <v>1</v>
      </c>
      <c r="G650">
        <v>5.935</v>
      </c>
      <c r="H650" s="1">
        <v>-150</v>
      </c>
      <c r="I650" s="5">
        <f t="shared" si="20"/>
        <v>82037</v>
      </c>
      <c r="J650" s="5">
        <f>MAX(I$2:I650,0)</f>
        <v>86533</v>
      </c>
      <c r="K650" s="5">
        <f t="shared" si="21"/>
        <v>4496</v>
      </c>
    </row>
    <row r="651" spans="1:11" ht="12.75">
      <c r="A651" t="s">
        <v>6</v>
      </c>
      <c r="B651">
        <v>20040722</v>
      </c>
      <c r="C651" t="s">
        <v>2</v>
      </c>
      <c r="D651">
        <v>128.9</v>
      </c>
      <c r="E651">
        <v>20040727</v>
      </c>
      <c r="F651" t="s">
        <v>3</v>
      </c>
      <c r="G651">
        <v>123.85</v>
      </c>
      <c r="H651" s="1">
        <v>-1263</v>
      </c>
      <c r="I651" s="5">
        <f t="shared" si="20"/>
        <v>80774</v>
      </c>
      <c r="J651" s="5">
        <f>MAX(I$2:I651,0)</f>
        <v>86533</v>
      </c>
      <c r="K651" s="5">
        <f t="shared" si="21"/>
        <v>5759</v>
      </c>
    </row>
    <row r="652" spans="1:11" ht="12.75">
      <c r="A652" t="s">
        <v>7</v>
      </c>
      <c r="B652">
        <v>20040722</v>
      </c>
      <c r="C652" t="s">
        <v>4</v>
      </c>
      <c r="D652">
        <v>6.2</v>
      </c>
      <c r="E652">
        <v>20040726</v>
      </c>
      <c r="F652" t="s">
        <v>3</v>
      </c>
      <c r="G652">
        <v>6.09</v>
      </c>
      <c r="H652" s="1">
        <v>-275</v>
      </c>
      <c r="I652" s="5">
        <f t="shared" si="20"/>
        <v>80499</v>
      </c>
      <c r="J652" s="5">
        <f>MAX(I$2:I652,0)</f>
        <v>86533</v>
      </c>
      <c r="K652" s="5">
        <f t="shared" si="21"/>
        <v>6034</v>
      </c>
    </row>
    <row r="653" spans="1:11" ht="12.75">
      <c r="A653" t="s">
        <v>7</v>
      </c>
      <c r="B653">
        <v>20040722</v>
      </c>
      <c r="C653" t="s">
        <v>2</v>
      </c>
      <c r="D653">
        <v>5.935</v>
      </c>
      <c r="E653">
        <v>20040722</v>
      </c>
      <c r="F653" t="s">
        <v>0</v>
      </c>
      <c r="G653">
        <v>6.152</v>
      </c>
      <c r="H653" s="2">
        <v>542</v>
      </c>
      <c r="I653" s="5">
        <f t="shared" si="20"/>
        <v>81041</v>
      </c>
      <c r="J653" s="5">
        <f>MAX(I$2:I653,0)</f>
        <v>86533</v>
      </c>
      <c r="K653" s="5">
        <f t="shared" si="21"/>
        <v>5492</v>
      </c>
    </row>
    <row r="654" spans="1:11" ht="12.75">
      <c r="A654" t="s">
        <v>9</v>
      </c>
      <c r="B654">
        <v>20040723</v>
      </c>
      <c r="C654" t="s">
        <v>2</v>
      </c>
      <c r="D654">
        <v>1.26</v>
      </c>
      <c r="E654">
        <v>20040726</v>
      </c>
      <c r="F654" t="s">
        <v>3</v>
      </c>
      <c r="G654">
        <v>1.2456</v>
      </c>
      <c r="H654" s="1">
        <v>-605</v>
      </c>
      <c r="I654" s="5">
        <f t="shared" si="20"/>
        <v>80436</v>
      </c>
      <c r="J654" s="5">
        <f>MAX(I$2:I654,0)</f>
        <v>86533</v>
      </c>
      <c r="K654" s="5">
        <f t="shared" si="21"/>
        <v>6097</v>
      </c>
    </row>
    <row r="655" spans="1:11" ht="12.75">
      <c r="A655" t="s">
        <v>7</v>
      </c>
      <c r="B655">
        <v>20040726</v>
      </c>
      <c r="C655" t="s">
        <v>0</v>
      </c>
      <c r="D655">
        <v>6.09</v>
      </c>
      <c r="E655">
        <v>20040728</v>
      </c>
      <c r="F655" t="s">
        <v>1</v>
      </c>
      <c r="G655">
        <v>5.949</v>
      </c>
      <c r="H655" s="2">
        <v>352</v>
      </c>
      <c r="I655" s="5">
        <f t="shared" si="20"/>
        <v>80788</v>
      </c>
      <c r="J655" s="5">
        <f>MAX(I$2:I655,0)</f>
        <v>86533</v>
      </c>
      <c r="K655" s="5">
        <f t="shared" si="21"/>
        <v>5745</v>
      </c>
    </row>
    <row r="656" spans="1:11" ht="12.75">
      <c r="A656" t="s">
        <v>9</v>
      </c>
      <c r="B656">
        <v>20040726</v>
      </c>
      <c r="C656" t="s">
        <v>0</v>
      </c>
      <c r="D656">
        <v>1.2456</v>
      </c>
      <c r="E656">
        <v>20040728</v>
      </c>
      <c r="F656" t="s">
        <v>1</v>
      </c>
      <c r="G656">
        <v>1.2619</v>
      </c>
      <c r="H656" s="1">
        <v>-685</v>
      </c>
      <c r="I656" s="5">
        <f t="shared" si="20"/>
        <v>80103</v>
      </c>
      <c r="J656" s="5">
        <f>MAX(I$2:I656,0)</f>
        <v>86533</v>
      </c>
      <c r="K656" s="5">
        <f t="shared" si="21"/>
        <v>6430</v>
      </c>
    </row>
    <row r="657" spans="1:11" ht="12.75">
      <c r="A657" t="s">
        <v>6</v>
      </c>
      <c r="B657">
        <v>20040727</v>
      </c>
      <c r="C657" t="s">
        <v>0</v>
      </c>
      <c r="D657">
        <v>123.85</v>
      </c>
      <c r="E657">
        <v>20040728</v>
      </c>
      <c r="F657" t="s">
        <v>1</v>
      </c>
      <c r="G657">
        <v>126.05</v>
      </c>
      <c r="H657" s="1">
        <v>-551</v>
      </c>
      <c r="I657" s="5">
        <f t="shared" si="20"/>
        <v>79552</v>
      </c>
      <c r="J657" s="5">
        <f>MAX(I$2:I657,0)</f>
        <v>86533</v>
      </c>
      <c r="K657" s="5">
        <f t="shared" si="21"/>
        <v>6981</v>
      </c>
    </row>
    <row r="658" spans="1:11" ht="12.75">
      <c r="A658" t="s">
        <v>6</v>
      </c>
      <c r="B658">
        <v>20040728</v>
      </c>
      <c r="C658" t="s">
        <v>2</v>
      </c>
      <c r="D658">
        <v>126.05</v>
      </c>
      <c r="E658">
        <v>20040804</v>
      </c>
      <c r="F658" t="s">
        <v>3</v>
      </c>
      <c r="G658">
        <v>127.7</v>
      </c>
      <c r="H658" s="2">
        <v>412</v>
      </c>
      <c r="I658" s="5">
        <f t="shared" si="20"/>
        <v>79964</v>
      </c>
      <c r="J658" s="5">
        <f>MAX(I$2:I658,0)</f>
        <v>86533</v>
      </c>
      <c r="K658" s="5">
        <f t="shared" si="21"/>
        <v>6569</v>
      </c>
    </row>
    <row r="659" spans="1:11" ht="12.75">
      <c r="A659" t="s">
        <v>7</v>
      </c>
      <c r="B659">
        <v>20040728</v>
      </c>
      <c r="C659" t="s">
        <v>2</v>
      </c>
      <c r="D659">
        <v>5.949</v>
      </c>
      <c r="E659">
        <v>20040730</v>
      </c>
      <c r="F659" t="s">
        <v>3</v>
      </c>
      <c r="G659">
        <v>6.194</v>
      </c>
      <c r="H659" s="2">
        <v>612</v>
      </c>
      <c r="I659" s="5">
        <f t="shared" si="20"/>
        <v>80576</v>
      </c>
      <c r="J659" s="5">
        <f>MAX(I$2:I659,0)</f>
        <v>86533</v>
      </c>
      <c r="K659" s="5">
        <f t="shared" si="21"/>
        <v>5957</v>
      </c>
    </row>
    <row r="660" spans="1:11" ht="12.75">
      <c r="A660" t="s">
        <v>9</v>
      </c>
      <c r="B660">
        <v>20040728</v>
      </c>
      <c r="C660" t="s">
        <v>2</v>
      </c>
      <c r="D660">
        <v>1.2619</v>
      </c>
      <c r="E660">
        <v>20040802</v>
      </c>
      <c r="F660" t="s">
        <v>3</v>
      </c>
      <c r="G660">
        <v>1.2812</v>
      </c>
      <c r="H660" s="2">
        <v>810</v>
      </c>
      <c r="I660" s="5">
        <f t="shared" si="20"/>
        <v>81386</v>
      </c>
      <c r="J660" s="5">
        <f>MAX(I$2:I660,0)</f>
        <v>86533</v>
      </c>
      <c r="K660" s="5">
        <f t="shared" si="21"/>
        <v>5147</v>
      </c>
    </row>
    <row r="661" spans="1:11" ht="12.75">
      <c r="A661" t="s">
        <v>7</v>
      </c>
      <c r="B661">
        <v>20040730</v>
      </c>
      <c r="C661" t="s">
        <v>0</v>
      </c>
      <c r="D661">
        <v>6.194</v>
      </c>
      <c r="E661">
        <v>20040804</v>
      </c>
      <c r="F661" t="s">
        <v>1</v>
      </c>
      <c r="G661">
        <v>5.748</v>
      </c>
      <c r="H661" s="2">
        <v>1115</v>
      </c>
      <c r="I661" s="5">
        <f t="shared" si="20"/>
        <v>82501</v>
      </c>
      <c r="J661" s="5">
        <f>MAX(I$2:I661,0)</f>
        <v>86533</v>
      </c>
      <c r="K661" s="5">
        <f t="shared" si="21"/>
        <v>4032</v>
      </c>
    </row>
    <row r="662" spans="1:11" ht="12.75">
      <c r="A662" t="s">
        <v>9</v>
      </c>
      <c r="B662">
        <v>20040802</v>
      </c>
      <c r="C662" t="s">
        <v>0</v>
      </c>
      <c r="D662">
        <v>1.2812</v>
      </c>
      <c r="E662">
        <v>20040805</v>
      </c>
      <c r="F662" t="s">
        <v>1</v>
      </c>
      <c r="G662">
        <v>1.2419</v>
      </c>
      <c r="H662" s="2">
        <v>1650</v>
      </c>
      <c r="I662" s="5">
        <f t="shared" si="20"/>
        <v>84151</v>
      </c>
      <c r="J662" s="5">
        <f>MAX(I$2:I662,0)</f>
        <v>86533</v>
      </c>
      <c r="K662" s="5">
        <f t="shared" si="21"/>
        <v>2382</v>
      </c>
    </row>
    <row r="663" spans="1:11" ht="12.75">
      <c r="A663" t="s">
        <v>6</v>
      </c>
      <c r="B663">
        <v>20040804</v>
      </c>
      <c r="C663" t="s">
        <v>0</v>
      </c>
      <c r="D663">
        <v>127.7</v>
      </c>
      <c r="E663">
        <v>20040810</v>
      </c>
      <c r="F663" t="s">
        <v>1</v>
      </c>
      <c r="G663">
        <v>125.65</v>
      </c>
      <c r="H663" s="2">
        <v>512</v>
      </c>
      <c r="I663" s="5">
        <f t="shared" si="20"/>
        <v>84663</v>
      </c>
      <c r="J663" s="5">
        <f>MAX(I$2:I663,0)</f>
        <v>86533</v>
      </c>
      <c r="K663" s="5">
        <f t="shared" si="21"/>
        <v>1870</v>
      </c>
    </row>
    <row r="664" spans="1:11" ht="12.75">
      <c r="A664" t="s">
        <v>7</v>
      </c>
      <c r="B664">
        <v>20040804</v>
      </c>
      <c r="C664" t="s">
        <v>2</v>
      </c>
      <c r="D664">
        <v>5.748</v>
      </c>
      <c r="E664">
        <v>20040809</v>
      </c>
      <c r="F664" t="s">
        <v>3</v>
      </c>
      <c r="G664">
        <v>5.665</v>
      </c>
      <c r="H664" s="1">
        <v>-208</v>
      </c>
      <c r="I664" s="5">
        <f t="shared" si="20"/>
        <v>84455</v>
      </c>
      <c r="J664" s="5">
        <f>MAX(I$2:I664,0)</f>
        <v>86533</v>
      </c>
      <c r="K664" s="5">
        <f t="shared" si="21"/>
        <v>2078</v>
      </c>
    </row>
    <row r="665" spans="1:11" ht="12.75">
      <c r="A665" t="s">
        <v>9</v>
      </c>
      <c r="B665">
        <v>20040805</v>
      </c>
      <c r="C665" t="s">
        <v>2</v>
      </c>
      <c r="D665">
        <v>1.2419</v>
      </c>
      <c r="E665">
        <v>20040811</v>
      </c>
      <c r="F665" t="s">
        <v>3</v>
      </c>
      <c r="G665">
        <v>1.2129</v>
      </c>
      <c r="H665" s="1">
        <v>-1219</v>
      </c>
      <c r="I665" s="5">
        <f t="shared" si="20"/>
        <v>83236</v>
      </c>
      <c r="J665" s="5">
        <f>MAX(I$2:I665,0)</f>
        <v>86533</v>
      </c>
      <c r="K665" s="5">
        <f t="shared" si="21"/>
        <v>3297</v>
      </c>
    </row>
    <row r="666" spans="1:11" ht="12.75">
      <c r="A666" t="s">
        <v>7</v>
      </c>
      <c r="B666">
        <v>20040809</v>
      </c>
      <c r="C666" t="s">
        <v>0</v>
      </c>
      <c r="D666">
        <v>5.665</v>
      </c>
      <c r="E666">
        <v>20040810</v>
      </c>
      <c r="F666" t="s">
        <v>1</v>
      </c>
      <c r="G666">
        <v>5.861</v>
      </c>
      <c r="H666" s="1">
        <v>-491</v>
      </c>
      <c r="I666" s="5">
        <f t="shared" si="20"/>
        <v>82745</v>
      </c>
      <c r="J666" s="5">
        <f>MAX(I$2:I666,0)</f>
        <v>86533</v>
      </c>
      <c r="K666" s="5">
        <f t="shared" si="21"/>
        <v>3788</v>
      </c>
    </row>
    <row r="667" spans="1:11" ht="12.75">
      <c r="A667" t="s">
        <v>6</v>
      </c>
      <c r="B667">
        <v>20040810</v>
      </c>
      <c r="C667" t="s">
        <v>2</v>
      </c>
      <c r="D667">
        <v>125.65</v>
      </c>
      <c r="E667">
        <v>20040811</v>
      </c>
      <c r="F667" t="s">
        <v>3</v>
      </c>
      <c r="G667">
        <v>126.3</v>
      </c>
      <c r="H667" s="2">
        <v>162</v>
      </c>
      <c r="I667" s="5">
        <f t="shared" si="20"/>
        <v>82907</v>
      </c>
      <c r="J667" s="5">
        <f>MAX(I$2:I667,0)</f>
        <v>86533</v>
      </c>
      <c r="K667" s="5">
        <f t="shared" si="21"/>
        <v>3626</v>
      </c>
    </row>
    <row r="668" spans="1:11" ht="12.75">
      <c r="A668" t="s">
        <v>7</v>
      </c>
      <c r="B668">
        <v>20040810</v>
      </c>
      <c r="C668" t="s">
        <v>2</v>
      </c>
      <c r="D668">
        <v>5.861</v>
      </c>
      <c r="E668">
        <v>20040811</v>
      </c>
      <c r="F668" t="s">
        <v>3</v>
      </c>
      <c r="G668">
        <v>5.624</v>
      </c>
      <c r="H668" s="1">
        <v>-593</v>
      </c>
      <c r="I668" s="5">
        <f t="shared" si="20"/>
        <v>82314</v>
      </c>
      <c r="J668" s="5">
        <f>MAX(I$2:I668,0)</f>
        <v>86533</v>
      </c>
      <c r="K668" s="5">
        <f t="shared" si="21"/>
        <v>4219</v>
      </c>
    </row>
    <row r="669" spans="1:11" ht="12.75">
      <c r="A669" t="s">
        <v>6</v>
      </c>
      <c r="B669">
        <v>20040811</v>
      </c>
      <c r="C669" t="s">
        <v>0</v>
      </c>
      <c r="D669">
        <v>126.3</v>
      </c>
      <c r="E669">
        <v>20040812</v>
      </c>
      <c r="F669" t="s">
        <v>1</v>
      </c>
      <c r="G669">
        <v>127.8</v>
      </c>
      <c r="H669" s="1">
        <v>-376</v>
      </c>
      <c r="I669" s="5">
        <f t="shared" si="20"/>
        <v>81938</v>
      </c>
      <c r="J669" s="5">
        <f>MAX(I$2:I669,0)</f>
        <v>86533</v>
      </c>
      <c r="K669" s="5">
        <f t="shared" si="21"/>
        <v>4595</v>
      </c>
    </row>
    <row r="670" spans="1:11" ht="12.75">
      <c r="A670" t="s">
        <v>7</v>
      </c>
      <c r="B670">
        <v>20040811</v>
      </c>
      <c r="C670" t="s">
        <v>0</v>
      </c>
      <c r="D670">
        <v>5.624</v>
      </c>
      <c r="E670">
        <v>20040813</v>
      </c>
      <c r="F670" t="s">
        <v>1</v>
      </c>
      <c r="G670">
        <v>5.536</v>
      </c>
      <c r="H670" s="2">
        <v>219</v>
      </c>
      <c r="I670" s="5">
        <f t="shared" si="20"/>
        <v>82157</v>
      </c>
      <c r="J670" s="5">
        <f>MAX(I$2:I670,0)</f>
        <v>86533</v>
      </c>
      <c r="K670" s="5">
        <f t="shared" si="21"/>
        <v>4376</v>
      </c>
    </row>
    <row r="671" spans="1:11" ht="12.75">
      <c r="A671" t="s">
        <v>9</v>
      </c>
      <c r="B671">
        <v>20040811</v>
      </c>
      <c r="C671" t="s">
        <v>0</v>
      </c>
      <c r="D671">
        <v>1.2129</v>
      </c>
      <c r="E671">
        <v>20040812</v>
      </c>
      <c r="F671" t="s">
        <v>1</v>
      </c>
      <c r="G671">
        <v>1.2903</v>
      </c>
      <c r="H671" s="1">
        <v>-3251</v>
      </c>
      <c r="I671" s="5">
        <f t="shared" si="20"/>
        <v>78906</v>
      </c>
      <c r="J671" s="5">
        <f>MAX(I$2:I671,0)</f>
        <v>86533</v>
      </c>
      <c r="K671" s="5">
        <f t="shared" si="21"/>
        <v>7627</v>
      </c>
    </row>
    <row r="672" spans="1:11" ht="12.75">
      <c r="A672" t="s">
        <v>6</v>
      </c>
      <c r="B672">
        <v>20040812</v>
      </c>
      <c r="C672" t="s">
        <v>2</v>
      </c>
      <c r="D672">
        <v>127.8</v>
      </c>
      <c r="E672">
        <v>20040817</v>
      </c>
      <c r="F672" t="s">
        <v>3</v>
      </c>
      <c r="G672">
        <v>130.45</v>
      </c>
      <c r="H672" s="2">
        <v>662</v>
      </c>
      <c r="I672" s="5">
        <f t="shared" si="20"/>
        <v>79568</v>
      </c>
      <c r="J672" s="5">
        <f>MAX(I$2:I672,0)</f>
        <v>86533</v>
      </c>
      <c r="K672" s="5">
        <f t="shared" si="21"/>
        <v>6965</v>
      </c>
    </row>
    <row r="673" spans="1:11" ht="12.75">
      <c r="A673" t="s">
        <v>9</v>
      </c>
      <c r="B673">
        <v>20040812</v>
      </c>
      <c r="C673" t="s">
        <v>2</v>
      </c>
      <c r="D673">
        <v>1.2903</v>
      </c>
      <c r="E673">
        <v>20040813</v>
      </c>
      <c r="F673" t="s">
        <v>0</v>
      </c>
      <c r="G673">
        <v>1.3468</v>
      </c>
      <c r="H673" s="2">
        <v>2372</v>
      </c>
      <c r="I673" s="5">
        <f t="shared" si="20"/>
        <v>81940</v>
      </c>
      <c r="J673" s="5">
        <f>MAX(I$2:I673,0)</f>
        <v>86533</v>
      </c>
      <c r="K673" s="5">
        <f t="shared" si="21"/>
        <v>4593</v>
      </c>
    </row>
    <row r="674" spans="1:11" ht="12.75">
      <c r="A674" t="s">
        <v>7</v>
      </c>
      <c r="B674">
        <v>20040813</v>
      </c>
      <c r="C674" t="s">
        <v>2</v>
      </c>
      <c r="D674">
        <v>5.536</v>
      </c>
      <c r="E674">
        <v>20040816</v>
      </c>
      <c r="F674" t="s">
        <v>3</v>
      </c>
      <c r="G674">
        <v>5.399</v>
      </c>
      <c r="H674" s="1">
        <v>-343</v>
      </c>
      <c r="I674" s="5">
        <f t="shared" si="20"/>
        <v>81597</v>
      </c>
      <c r="J674" s="5">
        <f>MAX(I$2:I674,0)</f>
        <v>86533</v>
      </c>
      <c r="K674" s="5">
        <f t="shared" si="21"/>
        <v>4936</v>
      </c>
    </row>
    <row r="675" spans="1:11" ht="12.75">
      <c r="A675" t="s">
        <v>9</v>
      </c>
      <c r="B675">
        <v>20040813</v>
      </c>
      <c r="C675" t="s">
        <v>4</v>
      </c>
      <c r="D675">
        <v>1.3143</v>
      </c>
      <c r="E675">
        <v>20040818</v>
      </c>
      <c r="F675" t="s">
        <v>3</v>
      </c>
      <c r="G675">
        <v>1.2849</v>
      </c>
      <c r="H675" s="1">
        <v>-1235</v>
      </c>
      <c r="I675" s="5">
        <f t="shared" si="20"/>
        <v>80362</v>
      </c>
      <c r="J675" s="5">
        <f>MAX(I$2:I675,0)</f>
        <v>86533</v>
      </c>
      <c r="K675" s="5">
        <f t="shared" si="21"/>
        <v>6171</v>
      </c>
    </row>
    <row r="676" spans="1:11" ht="12.75">
      <c r="A676" t="s">
        <v>7</v>
      </c>
      <c r="B676">
        <v>20040816</v>
      </c>
      <c r="C676" t="s">
        <v>0</v>
      </c>
      <c r="D676">
        <v>5.399</v>
      </c>
      <c r="E676">
        <v>20040817</v>
      </c>
      <c r="F676" t="s">
        <v>1</v>
      </c>
      <c r="G676">
        <v>5.401</v>
      </c>
      <c r="H676" s="1">
        <v>-6</v>
      </c>
      <c r="I676" s="5">
        <f t="shared" si="20"/>
        <v>80356</v>
      </c>
      <c r="J676" s="5">
        <f>MAX(I$2:I676,0)</f>
        <v>86533</v>
      </c>
      <c r="K676" s="5">
        <f t="shared" si="21"/>
        <v>6177</v>
      </c>
    </row>
    <row r="677" spans="1:11" ht="12.75">
      <c r="A677" t="s">
        <v>6</v>
      </c>
      <c r="B677">
        <v>20040817</v>
      </c>
      <c r="C677" t="s">
        <v>0</v>
      </c>
      <c r="D677">
        <v>130.45</v>
      </c>
      <c r="E677">
        <v>20040818</v>
      </c>
      <c r="F677" t="s">
        <v>1</v>
      </c>
      <c r="G677">
        <v>128.4</v>
      </c>
      <c r="H677" s="2">
        <v>512</v>
      </c>
      <c r="I677" s="5">
        <f t="shared" si="20"/>
        <v>80868</v>
      </c>
      <c r="J677" s="5">
        <f>MAX(I$2:I677,0)</f>
        <v>86533</v>
      </c>
      <c r="K677" s="5">
        <f t="shared" si="21"/>
        <v>5665</v>
      </c>
    </row>
    <row r="678" spans="1:11" ht="12.75">
      <c r="A678" t="s">
        <v>7</v>
      </c>
      <c r="B678">
        <v>20040817</v>
      </c>
      <c r="C678" t="s">
        <v>2</v>
      </c>
      <c r="D678">
        <v>5.401</v>
      </c>
      <c r="E678">
        <v>20040818</v>
      </c>
      <c r="F678" t="s">
        <v>3</v>
      </c>
      <c r="G678">
        <v>5.418</v>
      </c>
      <c r="H678" s="2">
        <v>42</v>
      </c>
      <c r="I678" s="5">
        <f t="shared" si="20"/>
        <v>80910</v>
      </c>
      <c r="J678" s="5">
        <f>MAX(I$2:I678,0)</f>
        <v>86533</v>
      </c>
      <c r="K678" s="5">
        <f t="shared" si="21"/>
        <v>5623</v>
      </c>
    </row>
    <row r="679" spans="1:11" ht="12.75">
      <c r="A679" t="s">
        <v>6</v>
      </c>
      <c r="B679">
        <v>20040818</v>
      </c>
      <c r="C679" t="s">
        <v>2</v>
      </c>
      <c r="D679">
        <v>128.4</v>
      </c>
      <c r="E679">
        <v>20040823</v>
      </c>
      <c r="F679" t="s">
        <v>3</v>
      </c>
      <c r="G679">
        <v>125.25</v>
      </c>
      <c r="H679" s="1">
        <v>-788</v>
      </c>
      <c r="I679" s="5">
        <f t="shared" si="20"/>
        <v>80122</v>
      </c>
      <c r="J679" s="5">
        <f>MAX(I$2:I679,0)</f>
        <v>86533</v>
      </c>
      <c r="K679" s="5">
        <f t="shared" si="21"/>
        <v>6411</v>
      </c>
    </row>
    <row r="680" spans="1:11" ht="12.75">
      <c r="A680" t="s">
        <v>7</v>
      </c>
      <c r="B680">
        <v>20040818</v>
      </c>
      <c r="C680" t="s">
        <v>0</v>
      </c>
      <c r="D680">
        <v>5.418</v>
      </c>
      <c r="E680">
        <v>20040819</v>
      </c>
      <c r="F680" t="s">
        <v>1</v>
      </c>
      <c r="G680">
        <v>5.469</v>
      </c>
      <c r="H680" s="1">
        <v>-128</v>
      </c>
      <c r="I680" s="5">
        <f t="shared" si="20"/>
        <v>79994</v>
      </c>
      <c r="J680" s="5">
        <f>MAX(I$2:I680,0)</f>
        <v>86533</v>
      </c>
      <c r="K680" s="5">
        <f t="shared" si="21"/>
        <v>6539</v>
      </c>
    </row>
    <row r="681" spans="1:11" ht="12.75">
      <c r="A681" t="s">
        <v>9</v>
      </c>
      <c r="B681">
        <v>20040818</v>
      </c>
      <c r="C681" t="s">
        <v>0</v>
      </c>
      <c r="D681">
        <v>1.2849</v>
      </c>
      <c r="E681">
        <v>20040819</v>
      </c>
      <c r="F681" t="s">
        <v>1</v>
      </c>
      <c r="G681">
        <v>1.3011</v>
      </c>
      <c r="H681" s="1">
        <v>-681</v>
      </c>
      <c r="I681" s="5">
        <f t="shared" si="20"/>
        <v>79313</v>
      </c>
      <c r="J681" s="5">
        <f>MAX(I$2:I681,0)</f>
        <v>86533</v>
      </c>
      <c r="K681" s="5">
        <f t="shared" si="21"/>
        <v>7220</v>
      </c>
    </row>
    <row r="682" spans="1:11" ht="12.75">
      <c r="A682" t="s">
        <v>7</v>
      </c>
      <c r="B682">
        <v>20040819</v>
      </c>
      <c r="C682" t="s">
        <v>2</v>
      </c>
      <c r="D682">
        <v>5.469</v>
      </c>
      <c r="E682">
        <v>20040820</v>
      </c>
      <c r="F682" t="s">
        <v>0</v>
      </c>
      <c r="G682">
        <v>5.552</v>
      </c>
      <c r="H682" s="2">
        <v>207</v>
      </c>
      <c r="I682" s="5">
        <f t="shared" si="20"/>
        <v>79520</v>
      </c>
      <c r="J682" s="5">
        <f>MAX(I$2:I682,0)</f>
        <v>86533</v>
      </c>
      <c r="K682" s="5">
        <f t="shared" si="21"/>
        <v>7013</v>
      </c>
    </row>
    <row r="683" spans="1:11" ht="12.75">
      <c r="A683" t="s">
        <v>9</v>
      </c>
      <c r="B683">
        <v>20040819</v>
      </c>
      <c r="C683" t="s">
        <v>2</v>
      </c>
      <c r="D683">
        <v>1.3011</v>
      </c>
      <c r="E683">
        <v>20040820</v>
      </c>
      <c r="F683" t="s">
        <v>3</v>
      </c>
      <c r="G683">
        <v>1.3121</v>
      </c>
      <c r="H683" s="2">
        <v>462</v>
      </c>
      <c r="I683" s="5">
        <f t="shared" si="20"/>
        <v>79982</v>
      </c>
      <c r="J683" s="5">
        <f>MAX(I$2:I683,0)</f>
        <v>86533</v>
      </c>
      <c r="K683" s="5">
        <f t="shared" si="21"/>
        <v>6551</v>
      </c>
    </row>
    <row r="684" spans="1:11" ht="12.75">
      <c r="A684" t="s">
        <v>7</v>
      </c>
      <c r="B684">
        <v>20040820</v>
      </c>
      <c r="C684" t="s">
        <v>4</v>
      </c>
      <c r="D684">
        <v>5.693</v>
      </c>
      <c r="E684">
        <v>20040823</v>
      </c>
      <c r="F684" t="s">
        <v>3</v>
      </c>
      <c r="G684">
        <v>5.503</v>
      </c>
      <c r="H684" s="1">
        <v>-476</v>
      </c>
      <c r="I684" s="5">
        <f t="shared" si="20"/>
        <v>79506</v>
      </c>
      <c r="J684" s="5">
        <f>MAX(I$2:I684,0)</f>
        <v>86533</v>
      </c>
      <c r="K684" s="5">
        <f t="shared" si="21"/>
        <v>7027</v>
      </c>
    </row>
    <row r="685" spans="1:11" ht="12.75">
      <c r="A685" t="s">
        <v>9</v>
      </c>
      <c r="B685">
        <v>20040820</v>
      </c>
      <c r="C685" t="s">
        <v>0</v>
      </c>
      <c r="D685">
        <v>1.3121</v>
      </c>
      <c r="E685">
        <v>20040824</v>
      </c>
      <c r="F685" t="s">
        <v>1</v>
      </c>
      <c r="G685">
        <v>1.2592</v>
      </c>
      <c r="H685" s="2">
        <v>2221</v>
      </c>
      <c r="I685" s="5">
        <f t="shared" si="20"/>
        <v>81727</v>
      </c>
      <c r="J685" s="5">
        <f>MAX(I$2:I685,0)</f>
        <v>86533</v>
      </c>
      <c r="K685" s="5">
        <f t="shared" si="21"/>
        <v>4806</v>
      </c>
    </row>
    <row r="686" spans="1:11" ht="12.75">
      <c r="A686" t="s">
        <v>6</v>
      </c>
      <c r="B686">
        <v>20040823</v>
      </c>
      <c r="C686" t="s">
        <v>0</v>
      </c>
      <c r="D686">
        <v>125.25</v>
      </c>
      <c r="E686">
        <v>20040825</v>
      </c>
      <c r="F686" t="s">
        <v>1</v>
      </c>
      <c r="G686">
        <v>122.6</v>
      </c>
      <c r="H686" s="2">
        <v>662</v>
      </c>
      <c r="I686" s="5">
        <f t="shared" si="20"/>
        <v>82389</v>
      </c>
      <c r="J686" s="5">
        <f>MAX(I$2:I686,0)</f>
        <v>86533</v>
      </c>
      <c r="K686" s="5">
        <f t="shared" si="21"/>
        <v>4144</v>
      </c>
    </row>
    <row r="687" spans="1:11" ht="12.75">
      <c r="A687" t="s">
        <v>7</v>
      </c>
      <c r="B687">
        <v>20040823</v>
      </c>
      <c r="C687" t="s">
        <v>0</v>
      </c>
      <c r="D687">
        <v>5.503</v>
      </c>
      <c r="E687">
        <v>20040824</v>
      </c>
      <c r="F687" t="s">
        <v>1</v>
      </c>
      <c r="G687">
        <v>5.497</v>
      </c>
      <c r="H687" s="2">
        <v>14</v>
      </c>
      <c r="I687" s="5">
        <f t="shared" si="20"/>
        <v>82403</v>
      </c>
      <c r="J687" s="5">
        <f>MAX(I$2:I687,0)</f>
        <v>86533</v>
      </c>
      <c r="K687" s="5">
        <f t="shared" si="21"/>
        <v>4130</v>
      </c>
    </row>
    <row r="688" spans="1:11" ht="12.75">
      <c r="A688" t="s">
        <v>8</v>
      </c>
      <c r="B688">
        <v>20040823</v>
      </c>
      <c r="C688" t="s">
        <v>0</v>
      </c>
      <c r="D688">
        <v>121.66</v>
      </c>
      <c r="E688">
        <v>20040831</v>
      </c>
      <c r="F688" t="s">
        <v>1</v>
      </c>
      <c r="G688">
        <v>121.84</v>
      </c>
      <c r="H688" s="1">
        <v>-226</v>
      </c>
      <c r="I688" s="5">
        <f t="shared" si="20"/>
        <v>82177</v>
      </c>
      <c r="J688" s="5">
        <f>MAX(I$2:I688,0)</f>
        <v>86533</v>
      </c>
      <c r="K688" s="5">
        <f t="shared" si="21"/>
        <v>4356</v>
      </c>
    </row>
    <row r="689" spans="1:11" ht="12.75">
      <c r="A689" t="s">
        <v>7</v>
      </c>
      <c r="B689">
        <v>20040824</v>
      </c>
      <c r="C689" t="s">
        <v>2</v>
      </c>
      <c r="D689">
        <v>5.497</v>
      </c>
      <c r="E689">
        <v>20040825</v>
      </c>
      <c r="F689" t="s">
        <v>3</v>
      </c>
      <c r="G689">
        <v>5.437</v>
      </c>
      <c r="H689" s="1">
        <v>-151</v>
      </c>
      <c r="I689" s="5">
        <f t="shared" si="20"/>
        <v>82026</v>
      </c>
      <c r="J689" s="5">
        <f>MAX(I$2:I689,0)</f>
        <v>86533</v>
      </c>
      <c r="K689" s="5">
        <f t="shared" si="21"/>
        <v>4507</v>
      </c>
    </row>
    <row r="690" spans="1:11" ht="12.75">
      <c r="A690" t="s">
        <v>9</v>
      </c>
      <c r="B690">
        <v>20040824</v>
      </c>
      <c r="C690" t="s">
        <v>2</v>
      </c>
      <c r="D690">
        <v>1.2592</v>
      </c>
      <c r="E690">
        <v>20040825</v>
      </c>
      <c r="F690" t="s">
        <v>3</v>
      </c>
      <c r="G690">
        <v>1.2346</v>
      </c>
      <c r="H690" s="1">
        <v>-1034</v>
      </c>
      <c r="I690" s="5">
        <f t="shared" si="20"/>
        <v>80992</v>
      </c>
      <c r="J690" s="5">
        <f>MAX(I$2:I690,0)</f>
        <v>86533</v>
      </c>
      <c r="K690" s="5">
        <f t="shared" si="21"/>
        <v>5541</v>
      </c>
    </row>
    <row r="691" spans="1:11" ht="12.75">
      <c r="A691" t="s">
        <v>6</v>
      </c>
      <c r="B691">
        <v>20040825</v>
      </c>
      <c r="C691" t="s">
        <v>2</v>
      </c>
      <c r="D691">
        <v>122.6</v>
      </c>
      <c r="E691">
        <v>20040827</v>
      </c>
      <c r="F691" t="s">
        <v>3</v>
      </c>
      <c r="G691">
        <v>125.4</v>
      </c>
      <c r="H691" s="2">
        <v>700</v>
      </c>
      <c r="I691" s="5">
        <f t="shared" si="20"/>
        <v>81692</v>
      </c>
      <c r="J691" s="5">
        <f>MAX(I$2:I691,0)</f>
        <v>86533</v>
      </c>
      <c r="K691" s="5">
        <f t="shared" si="21"/>
        <v>4841</v>
      </c>
    </row>
    <row r="692" spans="1:11" ht="12.75">
      <c r="A692" t="s">
        <v>7</v>
      </c>
      <c r="B692">
        <v>20040825</v>
      </c>
      <c r="C692" t="s">
        <v>0</v>
      </c>
      <c r="D692">
        <v>5.437</v>
      </c>
      <c r="E692">
        <v>20040830</v>
      </c>
      <c r="F692" t="s">
        <v>1</v>
      </c>
      <c r="G692">
        <v>5.131</v>
      </c>
      <c r="H692" s="2">
        <v>764</v>
      </c>
      <c r="I692" s="5">
        <f t="shared" si="20"/>
        <v>82456</v>
      </c>
      <c r="J692" s="5">
        <f>MAX(I$2:I692,0)</f>
        <v>86533</v>
      </c>
      <c r="K692" s="5">
        <f t="shared" si="21"/>
        <v>4077</v>
      </c>
    </row>
    <row r="693" spans="1:11" ht="12.75">
      <c r="A693" t="s">
        <v>9</v>
      </c>
      <c r="B693">
        <v>20040825</v>
      </c>
      <c r="C693" t="s">
        <v>0</v>
      </c>
      <c r="D693">
        <v>1.2346</v>
      </c>
      <c r="E693">
        <v>20040901</v>
      </c>
      <c r="F693" t="s">
        <v>1</v>
      </c>
      <c r="G693">
        <v>1.1602</v>
      </c>
      <c r="H693" s="2">
        <v>3124</v>
      </c>
      <c r="I693" s="5">
        <f t="shared" si="20"/>
        <v>85580</v>
      </c>
      <c r="J693" s="5">
        <f>MAX(I$2:I693,0)</f>
        <v>86533</v>
      </c>
      <c r="K693" s="5">
        <f t="shared" si="21"/>
        <v>953</v>
      </c>
    </row>
    <row r="694" spans="1:11" ht="12.75">
      <c r="A694" t="s">
        <v>6</v>
      </c>
      <c r="B694">
        <v>20040827</v>
      </c>
      <c r="C694" t="s">
        <v>0</v>
      </c>
      <c r="D694">
        <v>125.4</v>
      </c>
      <c r="E694">
        <v>20040831</v>
      </c>
      <c r="F694" t="s">
        <v>1</v>
      </c>
      <c r="G694">
        <v>127.7</v>
      </c>
      <c r="H694" s="1">
        <v>-576</v>
      </c>
      <c r="I694" s="5">
        <f t="shared" si="20"/>
        <v>85004</v>
      </c>
      <c r="J694" s="5">
        <f>MAX(I$2:I694,0)</f>
        <v>86533</v>
      </c>
      <c r="K694" s="5">
        <f t="shared" si="21"/>
        <v>1529</v>
      </c>
    </row>
    <row r="695" spans="1:11" ht="12.75">
      <c r="A695" t="s">
        <v>7</v>
      </c>
      <c r="B695">
        <v>20040830</v>
      </c>
      <c r="C695" t="s">
        <v>2</v>
      </c>
      <c r="D695">
        <v>5.131</v>
      </c>
      <c r="E695">
        <v>20040831</v>
      </c>
      <c r="F695" t="s">
        <v>3</v>
      </c>
      <c r="G695">
        <v>5.126</v>
      </c>
      <c r="H695" s="1">
        <v>-13</v>
      </c>
      <c r="I695" s="5">
        <f t="shared" si="20"/>
        <v>84991</v>
      </c>
      <c r="J695" s="5">
        <f>MAX(I$2:I695,0)</f>
        <v>86533</v>
      </c>
      <c r="K695" s="5">
        <f t="shared" si="21"/>
        <v>1542</v>
      </c>
    </row>
    <row r="696" spans="1:11" ht="12.75">
      <c r="A696" t="s">
        <v>6</v>
      </c>
      <c r="B696">
        <v>20040831</v>
      </c>
      <c r="C696" t="s">
        <v>2</v>
      </c>
      <c r="D696">
        <v>127.7</v>
      </c>
      <c r="E696">
        <v>20040831</v>
      </c>
      <c r="F696" t="s">
        <v>0</v>
      </c>
      <c r="G696">
        <v>128.1</v>
      </c>
      <c r="H696" s="2">
        <v>100</v>
      </c>
      <c r="I696" s="5">
        <f t="shared" si="20"/>
        <v>85091</v>
      </c>
      <c r="J696" s="5">
        <f>MAX(I$2:I696,0)</f>
        <v>86533</v>
      </c>
      <c r="K696" s="5">
        <f t="shared" si="21"/>
        <v>1442</v>
      </c>
    </row>
    <row r="697" spans="1:11" ht="12.75">
      <c r="A697" t="s">
        <v>6</v>
      </c>
      <c r="B697">
        <v>20040831</v>
      </c>
      <c r="C697" t="s">
        <v>4</v>
      </c>
      <c r="D697">
        <v>128.1</v>
      </c>
      <c r="E697">
        <v>20040902</v>
      </c>
      <c r="F697" t="s">
        <v>3</v>
      </c>
      <c r="G697">
        <v>125.55</v>
      </c>
      <c r="H697" s="1">
        <v>-638</v>
      </c>
      <c r="I697" s="5">
        <f t="shared" si="20"/>
        <v>84453</v>
      </c>
      <c r="J697" s="5">
        <f>MAX(I$2:I697,0)</f>
        <v>86533</v>
      </c>
      <c r="K697" s="5">
        <f t="shared" si="21"/>
        <v>2080</v>
      </c>
    </row>
    <row r="698" spans="1:11" ht="12.75">
      <c r="A698" t="s">
        <v>7</v>
      </c>
      <c r="B698">
        <v>20040831</v>
      </c>
      <c r="C698" t="s">
        <v>0</v>
      </c>
      <c r="D698">
        <v>5.126</v>
      </c>
      <c r="E698">
        <v>20040903</v>
      </c>
      <c r="F698" t="s">
        <v>1</v>
      </c>
      <c r="G698">
        <v>4.781</v>
      </c>
      <c r="H698" s="2">
        <v>862</v>
      </c>
      <c r="I698" s="5">
        <f t="shared" si="20"/>
        <v>85315</v>
      </c>
      <c r="J698" s="5">
        <f>MAX(I$2:I698,0)</f>
        <v>86533</v>
      </c>
      <c r="K698" s="5">
        <f t="shared" si="21"/>
        <v>1218</v>
      </c>
    </row>
    <row r="699" spans="1:11" ht="12.75">
      <c r="A699" t="s">
        <v>8</v>
      </c>
      <c r="B699">
        <v>20040831</v>
      </c>
      <c r="C699" t="s">
        <v>2</v>
      </c>
      <c r="D699">
        <v>121.84</v>
      </c>
      <c r="E699">
        <v>20040907</v>
      </c>
      <c r="F699" t="s">
        <v>0</v>
      </c>
      <c r="G699">
        <v>121.06</v>
      </c>
      <c r="H699" s="1">
        <v>-976</v>
      </c>
      <c r="I699" s="5">
        <f t="shared" si="20"/>
        <v>84339</v>
      </c>
      <c r="J699" s="5">
        <f>MAX(I$2:I699,0)</f>
        <v>86533</v>
      </c>
      <c r="K699" s="5">
        <f t="shared" si="21"/>
        <v>2194</v>
      </c>
    </row>
    <row r="700" spans="1:11" ht="12.75">
      <c r="A700" t="s">
        <v>9</v>
      </c>
      <c r="B700">
        <v>20040901</v>
      </c>
      <c r="C700" t="s">
        <v>2</v>
      </c>
      <c r="D700">
        <v>1.1602</v>
      </c>
      <c r="E700">
        <v>20040908</v>
      </c>
      <c r="F700" t="s">
        <v>3</v>
      </c>
      <c r="G700">
        <v>1.1689</v>
      </c>
      <c r="H700" s="2">
        <v>365</v>
      </c>
      <c r="I700" s="5">
        <f t="shared" si="20"/>
        <v>84704</v>
      </c>
      <c r="J700" s="5">
        <f>MAX(I$2:I700,0)</f>
        <v>86533</v>
      </c>
      <c r="K700" s="5">
        <f t="shared" si="21"/>
        <v>1829</v>
      </c>
    </row>
    <row r="701" spans="1:11" ht="12.75">
      <c r="A701" t="s">
        <v>6</v>
      </c>
      <c r="B701">
        <v>20040902</v>
      </c>
      <c r="C701" t="s">
        <v>0</v>
      </c>
      <c r="D701">
        <v>125.55</v>
      </c>
      <c r="E701">
        <v>20040907</v>
      </c>
      <c r="F701" t="s">
        <v>1</v>
      </c>
      <c r="G701">
        <v>125.25</v>
      </c>
      <c r="H701" s="2">
        <v>75</v>
      </c>
      <c r="I701" s="5">
        <f t="shared" si="20"/>
        <v>84779</v>
      </c>
      <c r="J701" s="5">
        <f>MAX(I$2:I701,0)</f>
        <v>86533</v>
      </c>
      <c r="K701" s="5">
        <f t="shared" si="21"/>
        <v>1754</v>
      </c>
    </row>
    <row r="702" spans="1:11" ht="12.75">
      <c r="A702" t="s">
        <v>7</v>
      </c>
      <c r="B702">
        <v>20040903</v>
      </c>
      <c r="C702" t="s">
        <v>2</v>
      </c>
      <c r="D702">
        <v>4.781</v>
      </c>
      <c r="E702">
        <v>20040908</v>
      </c>
      <c r="F702" t="s">
        <v>3</v>
      </c>
      <c r="G702">
        <v>4.78</v>
      </c>
      <c r="H702" s="1">
        <v>-3</v>
      </c>
      <c r="I702" s="5">
        <f t="shared" si="20"/>
        <v>84776</v>
      </c>
      <c r="J702" s="5">
        <f>MAX(I$2:I702,0)</f>
        <v>86533</v>
      </c>
      <c r="K702" s="5">
        <f t="shared" si="21"/>
        <v>1757</v>
      </c>
    </row>
    <row r="703" spans="1:11" ht="12.75">
      <c r="A703" t="s">
        <v>6</v>
      </c>
      <c r="B703">
        <v>20040907</v>
      </c>
      <c r="C703" t="s">
        <v>2</v>
      </c>
      <c r="D703">
        <v>125.25</v>
      </c>
      <c r="E703">
        <v>20040914</v>
      </c>
      <c r="F703" t="s">
        <v>3</v>
      </c>
      <c r="G703">
        <v>126.35</v>
      </c>
      <c r="H703" s="2">
        <v>274</v>
      </c>
      <c r="I703" s="5">
        <f t="shared" si="20"/>
        <v>85050</v>
      </c>
      <c r="J703" s="5">
        <f>MAX(I$2:I703,0)</f>
        <v>86533</v>
      </c>
      <c r="K703" s="5">
        <f t="shared" si="21"/>
        <v>1483</v>
      </c>
    </row>
    <row r="704" spans="1:11" ht="12.75">
      <c r="A704" t="s">
        <v>8</v>
      </c>
      <c r="B704">
        <v>20040907</v>
      </c>
      <c r="C704" t="s">
        <v>4</v>
      </c>
      <c r="D704">
        <v>120.99</v>
      </c>
      <c r="E704">
        <v>20040915</v>
      </c>
      <c r="F704" t="s">
        <v>3</v>
      </c>
      <c r="G704">
        <v>121.26</v>
      </c>
      <c r="H704" s="2">
        <v>337</v>
      </c>
      <c r="I704" s="5">
        <f t="shared" si="20"/>
        <v>85387</v>
      </c>
      <c r="J704" s="5">
        <f>MAX(I$2:I704,0)</f>
        <v>86533</v>
      </c>
      <c r="K704" s="5">
        <f t="shared" si="21"/>
        <v>1146</v>
      </c>
    </row>
    <row r="705" spans="1:11" ht="12.75">
      <c r="A705" t="s">
        <v>7</v>
      </c>
      <c r="B705">
        <v>20040908</v>
      </c>
      <c r="C705" t="s">
        <v>0</v>
      </c>
      <c r="D705">
        <v>4.78</v>
      </c>
      <c r="E705">
        <v>20040915</v>
      </c>
      <c r="F705" t="s">
        <v>1</v>
      </c>
      <c r="G705">
        <v>4.929</v>
      </c>
      <c r="H705" s="1">
        <v>-373</v>
      </c>
      <c r="I705" s="5">
        <f t="shared" si="20"/>
        <v>85014</v>
      </c>
      <c r="J705" s="5">
        <f>MAX(I$2:I705,0)</f>
        <v>86533</v>
      </c>
      <c r="K705" s="5">
        <f t="shared" si="21"/>
        <v>1519</v>
      </c>
    </row>
    <row r="706" spans="1:11" ht="12.75">
      <c r="A706" t="s">
        <v>9</v>
      </c>
      <c r="B706">
        <v>20040908</v>
      </c>
      <c r="C706" t="s">
        <v>0</v>
      </c>
      <c r="D706">
        <v>1.1689</v>
      </c>
      <c r="E706">
        <v>20040909</v>
      </c>
      <c r="F706" t="s">
        <v>1</v>
      </c>
      <c r="G706">
        <v>1.1919</v>
      </c>
      <c r="H706" s="1">
        <v>-967</v>
      </c>
      <c r="I706" s="5">
        <f t="shared" si="20"/>
        <v>84047</v>
      </c>
      <c r="J706" s="5">
        <f>MAX(I$2:I706,0)</f>
        <v>86533</v>
      </c>
      <c r="K706" s="5">
        <f t="shared" si="21"/>
        <v>2486</v>
      </c>
    </row>
    <row r="707" spans="1:11" ht="12.75">
      <c r="A707" t="s">
        <v>9</v>
      </c>
      <c r="B707">
        <v>20040909</v>
      </c>
      <c r="C707" t="s">
        <v>2</v>
      </c>
      <c r="D707">
        <v>1.1919</v>
      </c>
      <c r="E707">
        <v>20040910</v>
      </c>
      <c r="F707" t="s">
        <v>3</v>
      </c>
      <c r="G707">
        <v>1.2119</v>
      </c>
      <c r="H707" s="2">
        <v>839</v>
      </c>
      <c r="I707" s="5">
        <f t="shared" si="20"/>
        <v>84886</v>
      </c>
      <c r="J707" s="5">
        <f>MAX(I$2:I707,0)</f>
        <v>86533</v>
      </c>
      <c r="K707" s="5">
        <f t="shared" si="21"/>
        <v>1647</v>
      </c>
    </row>
    <row r="708" spans="1:11" ht="12.75">
      <c r="A708" t="s">
        <v>9</v>
      </c>
      <c r="B708">
        <v>20040910</v>
      </c>
      <c r="C708" t="s">
        <v>0</v>
      </c>
      <c r="D708">
        <v>1.2119</v>
      </c>
      <c r="E708">
        <v>20040913</v>
      </c>
      <c r="F708" t="s">
        <v>1</v>
      </c>
      <c r="G708">
        <v>1.2096</v>
      </c>
      <c r="H708" s="2">
        <v>96</v>
      </c>
      <c r="I708" s="5">
        <f aca="true" t="shared" si="22" ref="I708:I771">I707+H708</f>
        <v>84982</v>
      </c>
      <c r="J708" s="5">
        <f>MAX(I$2:I708,0)</f>
        <v>86533</v>
      </c>
      <c r="K708" s="5">
        <f aca="true" t="shared" si="23" ref="K708:K771">J708-I708</f>
        <v>1551</v>
      </c>
    </row>
    <row r="709" spans="1:11" ht="12.75">
      <c r="A709" t="s">
        <v>9</v>
      </c>
      <c r="B709">
        <v>20040913</v>
      </c>
      <c r="C709" t="s">
        <v>2</v>
      </c>
      <c r="D709">
        <v>1.2096</v>
      </c>
      <c r="E709">
        <v>20040915</v>
      </c>
      <c r="F709" t="s">
        <v>3</v>
      </c>
      <c r="G709">
        <v>1.2137</v>
      </c>
      <c r="H709" s="2">
        <v>172</v>
      </c>
      <c r="I709" s="5">
        <f t="shared" si="22"/>
        <v>85154</v>
      </c>
      <c r="J709" s="5">
        <f>MAX(I$2:I709,0)</f>
        <v>86533</v>
      </c>
      <c r="K709" s="5">
        <f t="shared" si="23"/>
        <v>1379</v>
      </c>
    </row>
    <row r="710" spans="1:11" ht="12.75">
      <c r="A710" t="s">
        <v>6</v>
      </c>
      <c r="B710">
        <v>20040914</v>
      </c>
      <c r="C710" t="s">
        <v>0</v>
      </c>
      <c r="D710">
        <v>126.35</v>
      </c>
      <c r="E710">
        <v>20040916</v>
      </c>
      <c r="F710" t="s">
        <v>1</v>
      </c>
      <c r="G710">
        <v>130.8</v>
      </c>
      <c r="H710" s="1">
        <v>-1113</v>
      </c>
      <c r="I710" s="5">
        <f t="shared" si="22"/>
        <v>84041</v>
      </c>
      <c r="J710" s="5">
        <f>MAX(I$2:I710,0)</f>
        <v>86533</v>
      </c>
      <c r="K710" s="5">
        <f t="shared" si="23"/>
        <v>2492</v>
      </c>
    </row>
    <row r="711" spans="1:11" ht="12.75">
      <c r="A711" t="s">
        <v>7</v>
      </c>
      <c r="B711">
        <v>20040915</v>
      </c>
      <c r="C711" t="s">
        <v>2</v>
      </c>
      <c r="D711">
        <v>4.929</v>
      </c>
      <c r="E711">
        <v>20040916</v>
      </c>
      <c r="F711" t="s">
        <v>3</v>
      </c>
      <c r="G711">
        <v>4.624</v>
      </c>
      <c r="H711" s="1">
        <v>-763</v>
      </c>
      <c r="I711" s="5">
        <f t="shared" si="22"/>
        <v>83278</v>
      </c>
      <c r="J711" s="5">
        <f>MAX(I$2:I711,0)</f>
        <v>86533</v>
      </c>
      <c r="K711" s="5">
        <f t="shared" si="23"/>
        <v>3255</v>
      </c>
    </row>
    <row r="712" spans="1:11" ht="12.75">
      <c r="A712" t="s">
        <v>8</v>
      </c>
      <c r="B712">
        <v>20040915</v>
      </c>
      <c r="C712" t="s">
        <v>0</v>
      </c>
      <c r="D712">
        <v>121.26</v>
      </c>
      <c r="E712">
        <v>20040921</v>
      </c>
      <c r="F712" t="s">
        <v>1</v>
      </c>
      <c r="G712">
        <v>123.31</v>
      </c>
      <c r="H712" s="1">
        <v>-2563</v>
      </c>
      <c r="I712" s="5">
        <f t="shared" si="22"/>
        <v>80715</v>
      </c>
      <c r="J712" s="5">
        <f>MAX(I$2:I712,0)</f>
        <v>86533</v>
      </c>
      <c r="K712" s="5">
        <f t="shared" si="23"/>
        <v>5818</v>
      </c>
    </row>
    <row r="713" spans="1:11" ht="12.75">
      <c r="A713" t="s">
        <v>9</v>
      </c>
      <c r="B713">
        <v>20040915</v>
      </c>
      <c r="C713" t="s">
        <v>5</v>
      </c>
      <c r="D713">
        <v>1.1938</v>
      </c>
      <c r="E713">
        <v>20040916</v>
      </c>
      <c r="F713" t="s">
        <v>1</v>
      </c>
      <c r="G713">
        <v>1.1945</v>
      </c>
      <c r="H713" s="1">
        <v>-30</v>
      </c>
      <c r="I713" s="5">
        <f t="shared" si="22"/>
        <v>80685</v>
      </c>
      <c r="J713" s="5">
        <f>MAX(I$2:I713,0)</f>
        <v>86533</v>
      </c>
      <c r="K713" s="5">
        <f t="shared" si="23"/>
        <v>5848</v>
      </c>
    </row>
    <row r="714" spans="1:11" ht="12.75">
      <c r="A714" t="s">
        <v>9</v>
      </c>
      <c r="B714">
        <v>20040915</v>
      </c>
      <c r="C714" t="s">
        <v>0</v>
      </c>
      <c r="D714">
        <v>1.2137</v>
      </c>
      <c r="E714">
        <v>20040915</v>
      </c>
      <c r="F714" t="s">
        <v>2</v>
      </c>
      <c r="G714">
        <v>1.2142</v>
      </c>
      <c r="H714" s="1">
        <v>-21</v>
      </c>
      <c r="I714" s="5">
        <f t="shared" si="22"/>
        <v>80664</v>
      </c>
      <c r="J714" s="5">
        <f>MAX(I$2:I714,0)</f>
        <v>86533</v>
      </c>
      <c r="K714" s="5">
        <f t="shared" si="23"/>
        <v>5869</v>
      </c>
    </row>
    <row r="715" spans="1:11" ht="12.75">
      <c r="A715" t="s">
        <v>6</v>
      </c>
      <c r="B715">
        <v>20040916</v>
      </c>
      <c r="C715" t="s">
        <v>2</v>
      </c>
      <c r="D715">
        <v>130.8</v>
      </c>
      <c r="E715">
        <v>20040917</v>
      </c>
      <c r="F715" t="s">
        <v>3</v>
      </c>
      <c r="G715">
        <v>129.7</v>
      </c>
      <c r="H715" s="1">
        <v>-276</v>
      </c>
      <c r="I715" s="5">
        <f t="shared" si="22"/>
        <v>80388</v>
      </c>
      <c r="J715" s="5">
        <f>MAX(I$2:I715,0)</f>
        <v>86533</v>
      </c>
      <c r="K715" s="5">
        <f t="shared" si="23"/>
        <v>6145</v>
      </c>
    </row>
    <row r="716" spans="1:11" ht="12.75">
      <c r="A716" t="s">
        <v>7</v>
      </c>
      <c r="B716">
        <v>20040916</v>
      </c>
      <c r="C716" t="s">
        <v>0</v>
      </c>
      <c r="D716">
        <v>4.624</v>
      </c>
      <c r="E716">
        <v>20040917</v>
      </c>
      <c r="F716" t="s">
        <v>1</v>
      </c>
      <c r="G716">
        <v>4.92</v>
      </c>
      <c r="H716" s="1">
        <v>-741</v>
      </c>
      <c r="I716" s="5">
        <f t="shared" si="22"/>
        <v>79647</v>
      </c>
      <c r="J716" s="5">
        <f>MAX(I$2:I716,0)</f>
        <v>86533</v>
      </c>
      <c r="K716" s="5">
        <f t="shared" si="23"/>
        <v>6886</v>
      </c>
    </row>
    <row r="717" spans="1:11" ht="12.75">
      <c r="A717" t="s">
        <v>9</v>
      </c>
      <c r="B717">
        <v>20040916</v>
      </c>
      <c r="C717" t="s">
        <v>2</v>
      </c>
      <c r="D717">
        <v>1.1945</v>
      </c>
      <c r="E717">
        <v>20040920</v>
      </c>
      <c r="F717" t="s">
        <v>3</v>
      </c>
      <c r="G717">
        <v>1.2391</v>
      </c>
      <c r="H717" s="2">
        <v>1873</v>
      </c>
      <c r="I717" s="5">
        <f t="shared" si="22"/>
        <v>81520</v>
      </c>
      <c r="J717" s="5">
        <f>MAX(I$2:I717,0)</f>
        <v>86533</v>
      </c>
      <c r="K717" s="5">
        <f t="shared" si="23"/>
        <v>5013</v>
      </c>
    </row>
    <row r="718" spans="1:11" ht="12.75">
      <c r="A718" t="s">
        <v>6</v>
      </c>
      <c r="B718">
        <v>20040917</v>
      </c>
      <c r="C718" t="s">
        <v>0</v>
      </c>
      <c r="D718">
        <v>129.7</v>
      </c>
      <c r="E718">
        <v>20040920</v>
      </c>
      <c r="F718" t="s">
        <v>1</v>
      </c>
      <c r="G718">
        <v>131.35</v>
      </c>
      <c r="H718" s="1">
        <v>-413</v>
      </c>
      <c r="I718" s="5">
        <f t="shared" si="22"/>
        <v>81107</v>
      </c>
      <c r="J718" s="5">
        <f>MAX(I$2:I718,0)</f>
        <v>86533</v>
      </c>
      <c r="K718" s="5">
        <f t="shared" si="23"/>
        <v>5426</v>
      </c>
    </row>
    <row r="719" spans="1:11" ht="12.75">
      <c r="A719" t="s">
        <v>7</v>
      </c>
      <c r="B719">
        <v>20040917</v>
      </c>
      <c r="C719" t="s">
        <v>2</v>
      </c>
      <c r="D719">
        <v>4.92</v>
      </c>
      <c r="E719">
        <v>20040922</v>
      </c>
      <c r="F719" t="s">
        <v>0</v>
      </c>
      <c r="G719">
        <v>5.629</v>
      </c>
      <c r="H719" s="2">
        <v>1772</v>
      </c>
      <c r="I719" s="5">
        <f t="shared" si="22"/>
        <v>82879</v>
      </c>
      <c r="J719" s="5">
        <f>MAX(I$2:I719,0)</f>
        <v>86533</v>
      </c>
      <c r="K719" s="5">
        <f t="shared" si="23"/>
        <v>3654</v>
      </c>
    </row>
    <row r="720" spans="1:11" ht="12.75">
      <c r="A720" t="s">
        <v>6</v>
      </c>
      <c r="B720">
        <v>20040920</v>
      </c>
      <c r="C720" t="s">
        <v>2</v>
      </c>
      <c r="D720">
        <v>131.35</v>
      </c>
      <c r="E720">
        <v>20040922</v>
      </c>
      <c r="F720" t="s">
        <v>3</v>
      </c>
      <c r="G720">
        <v>133.45</v>
      </c>
      <c r="H720" s="2">
        <v>524</v>
      </c>
      <c r="I720" s="5">
        <f t="shared" si="22"/>
        <v>83403</v>
      </c>
      <c r="J720" s="5">
        <f>MAX(I$2:I720,0)</f>
        <v>86533</v>
      </c>
      <c r="K720" s="5">
        <f t="shared" si="23"/>
        <v>3130</v>
      </c>
    </row>
    <row r="721" spans="1:11" ht="12.75">
      <c r="A721" t="s">
        <v>9</v>
      </c>
      <c r="B721">
        <v>20040920</v>
      </c>
      <c r="C721" t="s">
        <v>0</v>
      </c>
      <c r="D721">
        <v>1.2391</v>
      </c>
      <c r="E721">
        <v>20040922</v>
      </c>
      <c r="F721" t="s">
        <v>1</v>
      </c>
      <c r="G721">
        <v>1.3037</v>
      </c>
      <c r="H721" s="1">
        <v>-2714</v>
      </c>
      <c r="I721" s="5">
        <f t="shared" si="22"/>
        <v>80689</v>
      </c>
      <c r="J721" s="5">
        <f>MAX(I$2:I721,0)</f>
        <v>86533</v>
      </c>
      <c r="K721" s="5">
        <f t="shared" si="23"/>
        <v>5844</v>
      </c>
    </row>
    <row r="722" spans="1:11" ht="12.75">
      <c r="A722" t="s">
        <v>8</v>
      </c>
      <c r="B722">
        <v>20040921</v>
      </c>
      <c r="C722" t="s">
        <v>2</v>
      </c>
      <c r="D722">
        <v>123.31</v>
      </c>
      <c r="E722">
        <v>20041207</v>
      </c>
      <c r="F722" t="s">
        <v>0</v>
      </c>
      <c r="G722">
        <v>134.28</v>
      </c>
      <c r="H722" s="2">
        <v>13712</v>
      </c>
      <c r="I722" s="5">
        <f t="shared" si="22"/>
        <v>94401</v>
      </c>
      <c r="J722" s="5">
        <f>MAX(I$2:I722,0)</f>
        <v>94401</v>
      </c>
      <c r="K722" s="5">
        <f t="shared" si="23"/>
        <v>0</v>
      </c>
    </row>
    <row r="723" spans="1:11" ht="12.75">
      <c r="A723" t="s">
        <v>6</v>
      </c>
      <c r="B723">
        <v>20040922</v>
      </c>
      <c r="C723" t="s">
        <v>0</v>
      </c>
      <c r="D723">
        <v>133.45</v>
      </c>
      <c r="E723">
        <v>20040924</v>
      </c>
      <c r="F723" t="s">
        <v>1</v>
      </c>
      <c r="G723">
        <v>136.25</v>
      </c>
      <c r="H723" s="1">
        <v>-701</v>
      </c>
      <c r="I723" s="5">
        <f t="shared" si="22"/>
        <v>93700</v>
      </c>
      <c r="J723" s="5">
        <f>MAX(I$2:I723,0)</f>
        <v>94401</v>
      </c>
      <c r="K723" s="5">
        <f t="shared" si="23"/>
        <v>701</v>
      </c>
    </row>
    <row r="724" spans="1:11" ht="12.75">
      <c r="A724" t="s">
        <v>7</v>
      </c>
      <c r="B724">
        <v>20040922</v>
      </c>
      <c r="C724" t="s">
        <v>4</v>
      </c>
      <c r="D724">
        <v>6.242</v>
      </c>
      <c r="E724">
        <v>20040923</v>
      </c>
      <c r="F724" t="s">
        <v>3</v>
      </c>
      <c r="G724">
        <v>6.112</v>
      </c>
      <c r="H724" s="1">
        <v>-326</v>
      </c>
      <c r="I724" s="5">
        <f t="shared" si="22"/>
        <v>93374</v>
      </c>
      <c r="J724" s="5">
        <f>MAX(I$2:I724,0)</f>
        <v>94401</v>
      </c>
      <c r="K724" s="5">
        <f t="shared" si="23"/>
        <v>1027</v>
      </c>
    </row>
    <row r="725" spans="1:11" ht="12.75">
      <c r="A725" t="s">
        <v>9</v>
      </c>
      <c r="B725">
        <v>20040922</v>
      </c>
      <c r="C725" t="s">
        <v>2</v>
      </c>
      <c r="D725">
        <v>1.3037</v>
      </c>
      <c r="E725">
        <v>20040927</v>
      </c>
      <c r="F725" t="s">
        <v>3</v>
      </c>
      <c r="G725">
        <v>1.3212</v>
      </c>
      <c r="H725" s="2">
        <v>735</v>
      </c>
      <c r="I725" s="5">
        <f t="shared" si="22"/>
        <v>94109</v>
      </c>
      <c r="J725" s="5">
        <f>MAX(I$2:I725,0)</f>
        <v>94401</v>
      </c>
      <c r="K725" s="5">
        <f t="shared" si="23"/>
        <v>292</v>
      </c>
    </row>
    <row r="726" spans="1:11" ht="12.75">
      <c r="A726" t="s">
        <v>7</v>
      </c>
      <c r="B726">
        <v>20040923</v>
      </c>
      <c r="C726" t="s">
        <v>0</v>
      </c>
      <c r="D726">
        <v>6.112</v>
      </c>
      <c r="E726">
        <v>20040928</v>
      </c>
      <c r="F726" t="s">
        <v>1</v>
      </c>
      <c r="G726">
        <v>6.025</v>
      </c>
      <c r="H726" s="2">
        <v>217</v>
      </c>
      <c r="I726" s="5">
        <f t="shared" si="22"/>
        <v>94326</v>
      </c>
      <c r="J726" s="5">
        <f>MAX(I$2:I726,0)</f>
        <v>94401</v>
      </c>
      <c r="K726" s="5">
        <f t="shared" si="23"/>
        <v>75</v>
      </c>
    </row>
    <row r="727" spans="1:11" ht="12.75">
      <c r="A727" t="s">
        <v>6</v>
      </c>
      <c r="B727">
        <v>20040924</v>
      </c>
      <c r="C727" t="s">
        <v>2</v>
      </c>
      <c r="D727">
        <v>136.25</v>
      </c>
      <c r="E727">
        <v>20040928</v>
      </c>
      <c r="F727" t="s">
        <v>3</v>
      </c>
      <c r="G727">
        <v>136.5</v>
      </c>
      <c r="H727" s="2">
        <v>62</v>
      </c>
      <c r="I727" s="5">
        <f t="shared" si="22"/>
        <v>94388</v>
      </c>
      <c r="J727" s="5">
        <f>MAX(I$2:I727,0)</f>
        <v>94401</v>
      </c>
      <c r="K727" s="5">
        <f t="shared" si="23"/>
        <v>13</v>
      </c>
    </row>
    <row r="728" spans="1:11" ht="12.75">
      <c r="A728" t="s">
        <v>9</v>
      </c>
      <c r="B728">
        <v>20040927</v>
      </c>
      <c r="C728" t="s">
        <v>0</v>
      </c>
      <c r="D728">
        <v>1.3212</v>
      </c>
      <c r="E728">
        <v>20040930</v>
      </c>
      <c r="F728" t="s">
        <v>1</v>
      </c>
      <c r="G728">
        <v>1.3458</v>
      </c>
      <c r="H728" s="1">
        <v>-1034</v>
      </c>
      <c r="I728" s="5">
        <f t="shared" si="22"/>
        <v>93354</v>
      </c>
      <c r="J728" s="5">
        <f>MAX(I$2:I728,0)</f>
        <v>94401</v>
      </c>
      <c r="K728" s="5">
        <f t="shared" si="23"/>
        <v>1047</v>
      </c>
    </row>
    <row r="729" spans="1:11" ht="12.75">
      <c r="A729" t="s">
        <v>6</v>
      </c>
      <c r="B729">
        <v>20040928</v>
      </c>
      <c r="C729" t="s">
        <v>0</v>
      </c>
      <c r="D729">
        <v>136.5</v>
      </c>
      <c r="E729">
        <v>20040929</v>
      </c>
      <c r="F729" t="s">
        <v>1</v>
      </c>
      <c r="G729">
        <v>137.85</v>
      </c>
      <c r="H729" s="1">
        <v>-338</v>
      </c>
      <c r="I729" s="5">
        <f t="shared" si="22"/>
        <v>93016</v>
      </c>
      <c r="J729" s="5">
        <f>MAX(I$2:I729,0)</f>
        <v>94401</v>
      </c>
      <c r="K729" s="5">
        <f t="shared" si="23"/>
        <v>1385</v>
      </c>
    </row>
    <row r="730" spans="1:11" ht="12.75">
      <c r="A730" t="s">
        <v>7</v>
      </c>
      <c r="B730">
        <v>20040928</v>
      </c>
      <c r="C730" t="s">
        <v>2</v>
      </c>
      <c r="D730">
        <v>6.025</v>
      </c>
      <c r="E730">
        <v>20040929</v>
      </c>
      <c r="F730" t="s">
        <v>3</v>
      </c>
      <c r="G730">
        <v>6.742</v>
      </c>
      <c r="H730" s="2">
        <v>1792</v>
      </c>
      <c r="I730" s="5">
        <f t="shared" si="22"/>
        <v>94808</v>
      </c>
      <c r="J730" s="5">
        <f>MAX(I$2:I730,0)</f>
        <v>94808</v>
      </c>
      <c r="K730" s="5">
        <f t="shared" si="23"/>
        <v>0</v>
      </c>
    </row>
    <row r="731" spans="1:11" ht="12.75">
      <c r="A731" t="s">
        <v>6</v>
      </c>
      <c r="B731">
        <v>20040929</v>
      </c>
      <c r="C731" t="s">
        <v>2</v>
      </c>
      <c r="D731">
        <v>137.85</v>
      </c>
      <c r="E731">
        <v>20040930</v>
      </c>
      <c r="F731" t="s">
        <v>3</v>
      </c>
      <c r="G731">
        <v>138.35</v>
      </c>
      <c r="H731" s="2">
        <v>125</v>
      </c>
      <c r="I731" s="5">
        <f t="shared" si="22"/>
        <v>94933</v>
      </c>
      <c r="J731" s="5">
        <f>MAX(I$2:I731,0)</f>
        <v>94933</v>
      </c>
      <c r="K731" s="5">
        <f t="shared" si="23"/>
        <v>0</v>
      </c>
    </row>
    <row r="732" spans="1:11" ht="12.75">
      <c r="A732" t="s">
        <v>7</v>
      </c>
      <c r="B732">
        <v>20040929</v>
      </c>
      <c r="C732" t="s">
        <v>0</v>
      </c>
      <c r="D732">
        <v>6.742</v>
      </c>
      <c r="E732">
        <v>20040930</v>
      </c>
      <c r="F732" t="s">
        <v>1</v>
      </c>
      <c r="G732">
        <v>6.959</v>
      </c>
      <c r="H732" s="1">
        <v>-543</v>
      </c>
      <c r="I732" s="5">
        <f t="shared" si="22"/>
        <v>94390</v>
      </c>
      <c r="J732" s="5">
        <f>MAX(I$2:I732,0)</f>
        <v>94933</v>
      </c>
      <c r="K732" s="5">
        <f t="shared" si="23"/>
        <v>543</v>
      </c>
    </row>
    <row r="733" spans="1:11" ht="12.75">
      <c r="A733" t="s">
        <v>6</v>
      </c>
      <c r="B733">
        <v>20040930</v>
      </c>
      <c r="C733" t="s">
        <v>0</v>
      </c>
      <c r="D733">
        <v>138.35</v>
      </c>
      <c r="E733">
        <v>20041001</v>
      </c>
      <c r="F733" t="s">
        <v>1</v>
      </c>
      <c r="G733">
        <v>140.2</v>
      </c>
      <c r="H733" s="1">
        <v>-463</v>
      </c>
      <c r="I733" s="5">
        <f t="shared" si="22"/>
        <v>93927</v>
      </c>
      <c r="J733" s="5">
        <f>MAX(I$2:I733,0)</f>
        <v>94933</v>
      </c>
      <c r="K733" s="5">
        <f t="shared" si="23"/>
        <v>1006</v>
      </c>
    </row>
    <row r="734" spans="1:11" ht="12.75">
      <c r="A734" t="s">
        <v>7</v>
      </c>
      <c r="B734">
        <v>20040930</v>
      </c>
      <c r="C734" t="s">
        <v>2</v>
      </c>
      <c r="D734">
        <v>6.959</v>
      </c>
      <c r="E734">
        <v>20041004</v>
      </c>
      <c r="F734" t="s">
        <v>3</v>
      </c>
      <c r="G734">
        <v>6.633</v>
      </c>
      <c r="H734" s="1">
        <v>-816</v>
      </c>
      <c r="I734" s="5">
        <f t="shared" si="22"/>
        <v>93111</v>
      </c>
      <c r="J734" s="5">
        <f>MAX(I$2:I734,0)</f>
        <v>94933</v>
      </c>
      <c r="K734" s="5">
        <f t="shared" si="23"/>
        <v>1822</v>
      </c>
    </row>
    <row r="735" spans="1:11" ht="12.75">
      <c r="A735" t="s">
        <v>9</v>
      </c>
      <c r="B735">
        <v>20040930</v>
      </c>
      <c r="C735" t="s">
        <v>2</v>
      </c>
      <c r="D735">
        <v>1.3458</v>
      </c>
      <c r="E735">
        <v>20041004</v>
      </c>
      <c r="F735" t="s">
        <v>3</v>
      </c>
      <c r="G735">
        <v>1.328</v>
      </c>
      <c r="H735" s="1">
        <v>-748</v>
      </c>
      <c r="I735" s="5">
        <f t="shared" si="22"/>
        <v>92363</v>
      </c>
      <c r="J735" s="5">
        <f>MAX(I$2:I735,0)</f>
        <v>94933</v>
      </c>
      <c r="K735" s="5">
        <f t="shared" si="23"/>
        <v>2570</v>
      </c>
    </row>
    <row r="736" spans="1:11" ht="12.75">
      <c r="A736" t="s">
        <v>6</v>
      </c>
      <c r="B736">
        <v>20041001</v>
      </c>
      <c r="C736" t="s">
        <v>2</v>
      </c>
      <c r="D736">
        <v>140.2</v>
      </c>
      <c r="E736">
        <v>20041012</v>
      </c>
      <c r="F736" t="s">
        <v>3</v>
      </c>
      <c r="G736">
        <v>142.7</v>
      </c>
      <c r="H736" s="2">
        <v>624</v>
      </c>
      <c r="I736" s="5">
        <f t="shared" si="22"/>
        <v>92987</v>
      </c>
      <c r="J736" s="5">
        <f>MAX(I$2:I736,0)</f>
        <v>94933</v>
      </c>
      <c r="K736" s="5">
        <f t="shared" si="23"/>
        <v>1946</v>
      </c>
    </row>
    <row r="737" spans="1:11" ht="12.75">
      <c r="A737" t="s">
        <v>7</v>
      </c>
      <c r="B737">
        <v>20041004</v>
      </c>
      <c r="C737" t="s">
        <v>0</v>
      </c>
      <c r="D737">
        <v>6.633</v>
      </c>
      <c r="E737">
        <v>20041005</v>
      </c>
      <c r="F737" t="s">
        <v>1</v>
      </c>
      <c r="G737">
        <v>7.143</v>
      </c>
      <c r="H737" s="1">
        <v>-1276</v>
      </c>
      <c r="I737" s="5">
        <f t="shared" si="22"/>
        <v>91711</v>
      </c>
      <c r="J737" s="5">
        <f>MAX(I$2:I737,0)</f>
        <v>94933</v>
      </c>
      <c r="K737" s="5">
        <f t="shared" si="23"/>
        <v>3222</v>
      </c>
    </row>
    <row r="738" spans="1:11" ht="12.75">
      <c r="A738" t="s">
        <v>9</v>
      </c>
      <c r="B738">
        <v>20041004</v>
      </c>
      <c r="C738" t="s">
        <v>0</v>
      </c>
      <c r="D738">
        <v>1.328</v>
      </c>
      <c r="E738">
        <v>20041006</v>
      </c>
      <c r="F738" t="s">
        <v>1</v>
      </c>
      <c r="G738">
        <v>1.3746</v>
      </c>
      <c r="H738" s="1">
        <v>-1958</v>
      </c>
      <c r="I738" s="5">
        <f t="shared" si="22"/>
        <v>89753</v>
      </c>
      <c r="J738" s="5">
        <f>MAX(I$2:I738,0)</f>
        <v>94933</v>
      </c>
      <c r="K738" s="5">
        <f t="shared" si="23"/>
        <v>5180</v>
      </c>
    </row>
    <row r="739" spans="1:11" ht="12.75">
      <c r="A739" t="s">
        <v>7</v>
      </c>
      <c r="B739">
        <v>20041005</v>
      </c>
      <c r="C739" t="s">
        <v>2</v>
      </c>
      <c r="D739">
        <v>7.143</v>
      </c>
      <c r="E739">
        <v>20041006</v>
      </c>
      <c r="F739" t="s">
        <v>3</v>
      </c>
      <c r="G739">
        <v>6.985</v>
      </c>
      <c r="H739" s="1">
        <v>-395</v>
      </c>
      <c r="I739" s="5">
        <f t="shared" si="22"/>
        <v>89358</v>
      </c>
      <c r="J739" s="5">
        <f>MAX(I$2:I739,0)</f>
        <v>94933</v>
      </c>
      <c r="K739" s="5">
        <f t="shared" si="23"/>
        <v>5575</v>
      </c>
    </row>
    <row r="740" spans="1:11" ht="12.75">
      <c r="A740" t="s">
        <v>7</v>
      </c>
      <c r="B740">
        <v>20041006</v>
      </c>
      <c r="C740" t="s">
        <v>0</v>
      </c>
      <c r="D740">
        <v>6.985</v>
      </c>
      <c r="E740">
        <v>20041007</v>
      </c>
      <c r="F740" t="s">
        <v>1</v>
      </c>
      <c r="G740">
        <v>7.265</v>
      </c>
      <c r="H740" s="1">
        <v>-700</v>
      </c>
      <c r="I740" s="5">
        <f t="shared" si="22"/>
        <v>88658</v>
      </c>
      <c r="J740" s="5">
        <f>MAX(I$2:I740,0)</f>
        <v>94933</v>
      </c>
      <c r="K740" s="5">
        <f t="shared" si="23"/>
        <v>6275</v>
      </c>
    </row>
    <row r="741" spans="1:11" ht="12.75">
      <c r="A741" t="s">
        <v>9</v>
      </c>
      <c r="B741">
        <v>20041006</v>
      </c>
      <c r="C741" t="s">
        <v>2</v>
      </c>
      <c r="D741">
        <v>1.3746</v>
      </c>
      <c r="E741">
        <v>20041007</v>
      </c>
      <c r="F741" t="s">
        <v>3</v>
      </c>
      <c r="G741">
        <v>1.3969</v>
      </c>
      <c r="H741" s="2">
        <v>936</v>
      </c>
      <c r="I741" s="5">
        <f t="shared" si="22"/>
        <v>89594</v>
      </c>
      <c r="J741" s="5">
        <f>MAX(I$2:I741,0)</f>
        <v>94933</v>
      </c>
      <c r="K741" s="5">
        <f t="shared" si="23"/>
        <v>5339</v>
      </c>
    </row>
    <row r="742" spans="1:11" ht="12.75">
      <c r="A742" t="s">
        <v>7</v>
      </c>
      <c r="B742">
        <v>20041007</v>
      </c>
      <c r="C742" t="s">
        <v>2</v>
      </c>
      <c r="D742">
        <v>7.265</v>
      </c>
      <c r="E742">
        <v>20041011</v>
      </c>
      <c r="F742" t="s">
        <v>3</v>
      </c>
      <c r="G742">
        <v>7.069</v>
      </c>
      <c r="H742" s="1">
        <v>-491</v>
      </c>
      <c r="I742" s="5">
        <f t="shared" si="22"/>
        <v>89103</v>
      </c>
      <c r="J742" s="5">
        <f>MAX(I$2:I742,0)</f>
        <v>94933</v>
      </c>
      <c r="K742" s="5">
        <f t="shared" si="23"/>
        <v>5830</v>
      </c>
    </row>
    <row r="743" spans="1:11" ht="12.75">
      <c r="A743" t="s">
        <v>9</v>
      </c>
      <c r="B743">
        <v>20041007</v>
      </c>
      <c r="C743" t="s">
        <v>0</v>
      </c>
      <c r="D743">
        <v>1.3969</v>
      </c>
      <c r="E743">
        <v>20041008</v>
      </c>
      <c r="F743" t="s">
        <v>1</v>
      </c>
      <c r="G743">
        <v>1.414</v>
      </c>
      <c r="H743" s="1">
        <v>-719</v>
      </c>
      <c r="I743" s="5">
        <f t="shared" si="22"/>
        <v>88384</v>
      </c>
      <c r="J743" s="5">
        <f>MAX(I$2:I743,0)</f>
        <v>94933</v>
      </c>
      <c r="K743" s="5">
        <f t="shared" si="23"/>
        <v>6549</v>
      </c>
    </row>
    <row r="744" spans="1:11" ht="12.75">
      <c r="A744" t="s">
        <v>9</v>
      </c>
      <c r="B744">
        <v>20041008</v>
      </c>
      <c r="C744" t="s">
        <v>2</v>
      </c>
      <c r="D744">
        <v>1.414</v>
      </c>
      <c r="E744">
        <v>20041011</v>
      </c>
      <c r="F744" t="s">
        <v>3</v>
      </c>
      <c r="G744">
        <v>1.3952</v>
      </c>
      <c r="H744" s="1">
        <v>-790</v>
      </c>
      <c r="I744" s="5">
        <f t="shared" si="22"/>
        <v>87594</v>
      </c>
      <c r="J744" s="5">
        <f>MAX(I$2:I744,0)</f>
        <v>94933</v>
      </c>
      <c r="K744" s="5">
        <f t="shared" si="23"/>
        <v>7339</v>
      </c>
    </row>
    <row r="745" spans="1:11" ht="12.75">
      <c r="A745" t="s">
        <v>7</v>
      </c>
      <c r="B745">
        <v>20041011</v>
      </c>
      <c r="C745" t="s">
        <v>0</v>
      </c>
      <c r="D745">
        <v>7.069</v>
      </c>
      <c r="E745">
        <v>20041013</v>
      </c>
      <c r="F745" t="s">
        <v>1</v>
      </c>
      <c r="G745">
        <v>6.647</v>
      </c>
      <c r="H745" s="2">
        <v>1054</v>
      </c>
      <c r="I745" s="5">
        <f t="shared" si="22"/>
        <v>88648</v>
      </c>
      <c r="J745" s="5">
        <f>MAX(I$2:I745,0)</f>
        <v>94933</v>
      </c>
      <c r="K745" s="5">
        <f t="shared" si="23"/>
        <v>6285</v>
      </c>
    </row>
    <row r="746" spans="1:11" ht="12.75">
      <c r="A746" t="s">
        <v>9</v>
      </c>
      <c r="B746">
        <v>20041011</v>
      </c>
      <c r="C746" t="s">
        <v>0</v>
      </c>
      <c r="D746">
        <v>1.3952</v>
      </c>
      <c r="E746">
        <v>20041013</v>
      </c>
      <c r="F746" t="s">
        <v>1</v>
      </c>
      <c r="G746">
        <v>1.377</v>
      </c>
      <c r="H746" s="2">
        <v>764</v>
      </c>
      <c r="I746" s="5">
        <f t="shared" si="22"/>
        <v>89412</v>
      </c>
      <c r="J746" s="5">
        <f>MAX(I$2:I746,0)</f>
        <v>94933</v>
      </c>
      <c r="K746" s="5">
        <f t="shared" si="23"/>
        <v>5521</v>
      </c>
    </row>
    <row r="747" spans="1:11" ht="12.75">
      <c r="A747" t="s">
        <v>6</v>
      </c>
      <c r="B747">
        <v>20041012</v>
      </c>
      <c r="C747" t="s">
        <v>0</v>
      </c>
      <c r="D747">
        <v>142.7</v>
      </c>
      <c r="E747">
        <v>20041015</v>
      </c>
      <c r="F747" t="s">
        <v>1</v>
      </c>
      <c r="G747">
        <v>130.3</v>
      </c>
      <c r="H747" s="2">
        <v>3099</v>
      </c>
      <c r="I747" s="5">
        <f t="shared" si="22"/>
        <v>92511</v>
      </c>
      <c r="J747" s="5">
        <f>MAX(I$2:I747,0)</f>
        <v>94933</v>
      </c>
      <c r="K747" s="5">
        <f t="shared" si="23"/>
        <v>2422</v>
      </c>
    </row>
    <row r="748" spans="1:11" ht="12.75">
      <c r="A748" t="s">
        <v>7</v>
      </c>
      <c r="B748">
        <v>20041013</v>
      </c>
      <c r="C748" t="s">
        <v>2</v>
      </c>
      <c r="D748">
        <v>6.647</v>
      </c>
      <c r="E748">
        <v>20041014</v>
      </c>
      <c r="F748" t="s">
        <v>3</v>
      </c>
      <c r="G748">
        <v>6.714</v>
      </c>
      <c r="H748" s="2">
        <v>167</v>
      </c>
      <c r="I748" s="5">
        <f t="shared" si="22"/>
        <v>92678</v>
      </c>
      <c r="J748" s="5">
        <f>MAX(I$2:I748,0)</f>
        <v>94933</v>
      </c>
      <c r="K748" s="5">
        <f t="shared" si="23"/>
        <v>2255</v>
      </c>
    </row>
    <row r="749" spans="1:11" ht="12.75">
      <c r="A749" t="s">
        <v>9</v>
      </c>
      <c r="B749">
        <v>20041013</v>
      </c>
      <c r="C749" t="s">
        <v>2</v>
      </c>
      <c r="D749">
        <v>1.377</v>
      </c>
      <c r="E749">
        <v>20041014</v>
      </c>
      <c r="F749" t="s">
        <v>3</v>
      </c>
      <c r="G749">
        <v>1.397</v>
      </c>
      <c r="H749" s="2">
        <v>839</v>
      </c>
      <c r="I749" s="5">
        <f t="shared" si="22"/>
        <v>93517</v>
      </c>
      <c r="J749" s="5">
        <f>MAX(I$2:I749,0)</f>
        <v>94933</v>
      </c>
      <c r="K749" s="5">
        <f t="shared" si="23"/>
        <v>1416</v>
      </c>
    </row>
    <row r="750" spans="1:11" ht="12.75">
      <c r="A750" t="s">
        <v>7</v>
      </c>
      <c r="B750">
        <v>20041014</v>
      </c>
      <c r="C750" t="s">
        <v>0</v>
      </c>
      <c r="D750">
        <v>6.714</v>
      </c>
      <c r="E750">
        <v>20041018</v>
      </c>
      <c r="F750" t="s">
        <v>1</v>
      </c>
      <c r="G750">
        <v>6.665</v>
      </c>
      <c r="H750" s="2">
        <v>122</v>
      </c>
      <c r="I750" s="5">
        <f t="shared" si="22"/>
        <v>93639</v>
      </c>
      <c r="J750" s="5">
        <f>MAX(I$2:I750,0)</f>
        <v>94933</v>
      </c>
      <c r="K750" s="5">
        <f t="shared" si="23"/>
        <v>1294</v>
      </c>
    </row>
    <row r="751" spans="1:11" ht="12.75">
      <c r="A751" t="s">
        <v>9</v>
      </c>
      <c r="B751">
        <v>20041014</v>
      </c>
      <c r="C751" t="s">
        <v>0</v>
      </c>
      <c r="D751">
        <v>1.397</v>
      </c>
      <c r="E751">
        <v>20041014</v>
      </c>
      <c r="F751" t="s">
        <v>2</v>
      </c>
      <c r="G751">
        <v>1.4196</v>
      </c>
      <c r="H751" s="1">
        <v>-950</v>
      </c>
      <c r="I751" s="5">
        <f t="shared" si="22"/>
        <v>92689</v>
      </c>
      <c r="J751" s="5">
        <f>MAX(I$2:I751,0)</f>
        <v>94933</v>
      </c>
      <c r="K751" s="5">
        <f t="shared" si="23"/>
        <v>2244</v>
      </c>
    </row>
    <row r="752" spans="1:11" ht="12.75">
      <c r="A752" t="s">
        <v>9</v>
      </c>
      <c r="B752">
        <v>20041014</v>
      </c>
      <c r="C752" t="s">
        <v>5</v>
      </c>
      <c r="D752">
        <v>1.4197</v>
      </c>
      <c r="E752">
        <v>20041020</v>
      </c>
      <c r="F752" t="s">
        <v>1</v>
      </c>
      <c r="G752">
        <v>1.3879</v>
      </c>
      <c r="H752" s="2">
        <v>1335</v>
      </c>
      <c r="I752" s="5">
        <f t="shared" si="22"/>
        <v>94024</v>
      </c>
      <c r="J752" s="5">
        <f>MAX(I$2:I752,0)</f>
        <v>94933</v>
      </c>
      <c r="K752" s="5">
        <f t="shared" si="23"/>
        <v>909</v>
      </c>
    </row>
    <row r="753" spans="1:11" ht="12.75">
      <c r="A753" t="s">
        <v>6</v>
      </c>
      <c r="B753">
        <v>20041015</v>
      </c>
      <c r="C753" t="s">
        <v>2</v>
      </c>
      <c r="D753">
        <v>130.3</v>
      </c>
      <c r="E753">
        <v>20041018</v>
      </c>
      <c r="F753" t="s">
        <v>3</v>
      </c>
      <c r="G753">
        <v>128.65</v>
      </c>
      <c r="H753" s="1">
        <v>-413</v>
      </c>
      <c r="I753" s="5">
        <f t="shared" si="22"/>
        <v>93611</v>
      </c>
      <c r="J753" s="5">
        <f>MAX(I$2:I753,0)</f>
        <v>94933</v>
      </c>
      <c r="K753" s="5">
        <f t="shared" si="23"/>
        <v>1322</v>
      </c>
    </row>
    <row r="754" spans="1:11" ht="12.75">
      <c r="A754" t="s">
        <v>6</v>
      </c>
      <c r="B754">
        <v>20041018</v>
      </c>
      <c r="C754" t="s">
        <v>0</v>
      </c>
      <c r="D754">
        <v>128.65</v>
      </c>
      <c r="E754">
        <v>20041019</v>
      </c>
      <c r="F754" t="s">
        <v>1</v>
      </c>
      <c r="G754">
        <v>130.75</v>
      </c>
      <c r="H754" s="1">
        <v>-526</v>
      </c>
      <c r="I754" s="5">
        <f t="shared" si="22"/>
        <v>93085</v>
      </c>
      <c r="J754" s="5">
        <f>MAX(I$2:I754,0)</f>
        <v>94933</v>
      </c>
      <c r="K754" s="5">
        <f t="shared" si="23"/>
        <v>1848</v>
      </c>
    </row>
    <row r="755" spans="1:11" ht="12.75">
      <c r="A755" t="s">
        <v>7</v>
      </c>
      <c r="B755">
        <v>20041018</v>
      </c>
      <c r="C755" t="s">
        <v>2</v>
      </c>
      <c r="D755">
        <v>6.665</v>
      </c>
      <c r="E755">
        <v>20041020</v>
      </c>
      <c r="F755" t="s">
        <v>3</v>
      </c>
      <c r="G755">
        <v>7.327</v>
      </c>
      <c r="H755" s="2">
        <v>1654</v>
      </c>
      <c r="I755" s="5">
        <f t="shared" si="22"/>
        <v>94739</v>
      </c>
      <c r="J755" s="5">
        <f>MAX(I$2:I755,0)</f>
        <v>94933</v>
      </c>
      <c r="K755" s="5">
        <f t="shared" si="23"/>
        <v>194</v>
      </c>
    </row>
    <row r="756" spans="1:11" ht="12.75">
      <c r="A756" t="s">
        <v>6</v>
      </c>
      <c r="B756">
        <v>20041019</v>
      </c>
      <c r="C756" t="s">
        <v>2</v>
      </c>
      <c r="D756">
        <v>130.75</v>
      </c>
      <c r="E756">
        <v>20041020</v>
      </c>
      <c r="F756" t="s">
        <v>3</v>
      </c>
      <c r="G756">
        <v>128.9</v>
      </c>
      <c r="H756" s="1">
        <v>-463</v>
      </c>
      <c r="I756" s="5">
        <f t="shared" si="22"/>
        <v>94276</v>
      </c>
      <c r="J756" s="5">
        <f>MAX(I$2:I756,0)</f>
        <v>94933</v>
      </c>
      <c r="K756" s="5">
        <f t="shared" si="23"/>
        <v>657</v>
      </c>
    </row>
    <row r="757" spans="1:11" ht="12.75">
      <c r="A757" t="s">
        <v>6</v>
      </c>
      <c r="B757">
        <v>20041020</v>
      </c>
      <c r="C757" t="s">
        <v>0</v>
      </c>
      <c r="D757">
        <v>128.9</v>
      </c>
      <c r="E757">
        <v>20041027</v>
      </c>
      <c r="F757" t="s">
        <v>1</v>
      </c>
      <c r="G757">
        <v>129.05</v>
      </c>
      <c r="H757" s="1">
        <v>-38</v>
      </c>
      <c r="I757" s="5">
        <f t="shared" si="22"/>
        <v>94238</v>
      </c>
      <c r="J757" s="5">
        <f>MAX(I$2:I757,0)</f>
        <v>94933</v>
      </c>
      <c r="K757" s="5">
        <f t="shared" si="23"/>
        <v>695</v>
      </c>
    </row>
    <row r="758" spans="1:11" ht="12.75">
      <c r="A758" t="s">
        <v>7</v>
      </c>
      <c r="B758">
        <v>20041020</v>
      </c>
      <c r="C758" t="s">
        <v>0</v>
      </c>
      <c r="D758">
        <v>7.327</v>
      </c>
      <c r="E758">
        <v>20041021</v>
      </c>
      <c r="F758" t="s">
        <v>1</v>
      </c>
      <c r="G758">
        <v>7.711</v>
      </c>
      <c r="H758" s="1">
        <v>-961</v>
      </c>
      <c r="I758" s="5">
        <f t="shared" si="22"/>
        <v>93277</v>
      </c>
      <c r="J758" s="5">
        <f>MAX(I$2:I758,0)</f>
        <v>94933</v>
      </c>
      <c r="K758" s="5">
        <f t="shared" si="23"/>
        <v>1656</v>
      </c>
    </row>
    <row r="759" spans="1:11" ht="12.75">
      <c r="A759" t="s">
        <v>9</v>
      </c>
      <c r="B759">
        <v>20041020</v>
      </c>
      <c r="C759" t="s">
        <v>2</v>
      </c>
      <c r="D759">
        <v>1.3879</v>
      </c>
      <c r="E759">
        <v>20041025</v>
      </c>
      <c r="F759" t="s">
        <v>3</v>
      </c>
      <c r="G759">
        <v>1.4167</v>
      </c>
      <c r="H759" s="2">
        <v>1209</v>
      </c>
      <c r="I759" s="5">
        <f t="shared" si="22"/>
        <v>94486</v>
      </c>
      <c r="J759" s="5">
        <f>MAX(I$2:I759,0)</f>
        <v>94933</v>
      </c>
      <c r="K759" s="5">
        <f t="shared" si="23"/>
        <v>447</v>
      </c>
    </row>
    <row r="760" spans="1:11" ht="12.75">
      <c r="A760" t="s">
        <v>7</v>
      </c>
      <c r="B760">
        <v>20041021</v>
      </c>
      <c r="C760" t="s">
        <v>2</v>
      </c>
      <c r="D760">
        <v>7.711</v>
      </c>
      <c r="E760">
        <v>20041021</v>
      </c>
      <c r="F760" t="s">
        <v>0</v>
      </c>
      <c r="G760">
        <v>7.697</v>
      </c>
      <c r="H760" s="1">
        <v>-35</v>
      </c>
      <c r="I760" s="5">
        <f t="shared" si="22"/>
        <v>94451</v>
      </c>
      <c r="J760" s="5">
        <f>MAX(I$2:I760,0)</f>
        <v>94933</v>
      </c>
      <c r="K760" s="5">
        <f t="shared" si="23"/>
        <v>482</v>
      </c>
    </row>
    <row r="761" spans="1:11" ht="12.75">
      <c r="A761" t="s">
        <v>7</v>
      </c>
      <c r="B761">
        <v>20041021</v>
      </c>
      <c r="C761" t="s">
        <v>4</v>
      </c>
      <c r="D761">
        <v>8.728</v>
      </c>
      <c r="E761">
        <v>20041025</v>
      </c>
      <c r="F761" t="s">
        <v>3</v>
      </c>
      <c r="G761">
        <v>8.971</v>
      </c>
      <c r="H761" s="2">
        <v>607</v>
      </c>
      <c r="I761" s="5">
        <f t="shared" si="22"/>
        <v>95058</v>
      </c>
      <c r="J761" s="5">
        <f>MAX(I$2:I761,0)</f>
        <v>95058</v>
      </c>
      <c r="K761" s="5">
        <f t="shared" si="23"/>
        <v>0</v>
      </c>
    </row>
    <row r="762" spans="1:11" ht="12.75">
      <c r="A762" t="s">
        <v>7</v>
      </c>
      <c r="B762">
        <v>20041025</v>
      </c>
      <c r="C762" t="s">
        <v>0</v>
      </c>
      <c r="D762">
        <v>8.971</v>
      </c>
      <c r="E762">
        <v>20041026</v>
      </c>
      <c r="F762" t="s">
        <v>1</v>
      </c>
      <c r="G762">
        <v>8.984</v>
      </c>
      <c r="H762" s="1">
        <v>-33</v>
      </c>
      <c r="I762" s="5">
        <f t="shared" si="22"/>
        <v>95025</v>
      </c>
      <c r="J762" s="5">
        <f>MAX(I$2:I762,0)</f>
        <v>95058</v>
      </c>
      <c r="K762" s="5">
        <f t="shared" si="23"/>
        <v>33</v>
      </c>
    </row>
    <row r="763" spans="1:11" ht="12.75">
      <c r="A763" t="s">
        <v>9</v>
      </c>
      <c r="B763">
        <v>20041025</v>
      </c>
      <c r="C763" t="s">
        <v>0</v>
      </c>
      <c r="D763">
        <v>1.4167</v>
      </c>
      <c r="E763">
        <v>20041026</v>
      </c>
      <c r="F763" t="s">
        <v>1</v>
      </c>
      <c r="G763">
        <v>1.4161</v>
      </c>
      <c r="H763" s="2">
        <v>25</v>
      </c>
      <c r="I763" s="5">
        <f t="shared" si="22"/>
        <v>95050</v>
      </c>
      <c r="J763" s="5">
        <f>MAX(I$2:I763,0)</f>
        <v>95058</v>
      </c>
      <c r="K763" s="5">
        <f t="shared" si="23"/>
        <v>8</v>
      </c>
    </row>
    <row r="764" spans="1:11" ht="12.75">
      <c r="A764" t="s">
        <v>7</v>
      </c>
      <c r="B764">
        <v>20041026</v>
      </c>
      <c r="C764" t="s">
        <v>2</v>
      </c>
      <c r="D764">
        <v>8.984</v>
      </c>
      <c r="E764">
        <v>20041027</v>
      </c>
      <c r="F764" t="s">
        <v>3</v>
      </c>
      <c r="G764">
        <v>9.179999</v>
      </c>
      <c r="H764" s="2">
        <v>489</v>
      </c>
      <c r="I764" s="5">
        <f t="shared" si="22"/>
        <v>95539</v>
      </c>
      <c r="J764" s="5">
        <f>MAX(I$2:I764,0)</f>
        <v>95539</v>
      </c>
      <c r="K764" s="5">
        <f t="shared" si="23"/>
        <v>0</v>
      </c>
    </row>
    <row r="765" spans="1:11" ht="12.75">
      <c r="A765" t="s">
        <v>9</v>
      </c>
      <c r="B765">
        <v>20041026</v>
      </c>
      <c r="C765" t="s">
        <v>2</v>
      </c>
      <c r="D765">
        <v>1.4161</v>
      </c>
      <c r="E765">
        <v>20041027</v>
      </c>
      <c r="F765" t="s">
        <v>3</v>
      </c>
      <c r="G765">
        <v>1.4094</v>
      </c>
      <c r="H765" s="1">
        <v>-282</v>
      </c>
      <c r="I765" s="5">
        <f t="shared" si="22"/>
        <v>95257</v>
      </c>
      <c r="J765" s="5">
        <f>MAX(I$2:I765,0)</f>
        <v>95539</v>
      </c>
      <c r="K765" s="5">
        <f t="shared" si="23"/>
        <v>282</v>
      </c>
    </row>
    <row r="766" spans="1:11" ht="12.75">
      <c r="A766" t="s">
        <v>6</v>
      </c>
      <c r="B766">
        <v>20041027</v>
      </c>
      <c r="C766" t="s">
        <v>2</v>
      </c>
      <c r="D766">
        <v>129.05</v>
      </c>
      <c r="E766">
        <v>20041028</v>
      </c>
      <c r="F766" t="s">
        <v>3</v>
      </c>
      <c r="G766">
        <v>124.95</v>
      </c>
      <c r="H766" s="1">
        <v>-1025</v>
      </c>
      <c r="I766" s="5">
        <f t="shared" si="22"/>
        <v>94232</v>
      </c>
      <c r="J766" s="5">
        <f>MAX(I$2:I766,0)</f>
        <v>95539</v>
      </c>
      <c r="K766" s="5">
        <f t="shared" si="23"/>
        <v>1307</v>
      </c>
    </row>
    <row r="767" spans="1:11" ht="12.75">
      <c r="A767" t="s">
        <v>7</v>
      </c>
      <c r="B767">
        <v>20041027</v>
      </c>
      <c r="C767" t="s">
        <v>0</v>
      </c>
      <c r="D767">
        <v>9.179999</v>
      </c>
      <c r="E767">
        <v>20041028</v>
      </c>
      <c r="F767" t="s">
        <v>1</v>
      </c>
      <c r="G767">
        <v>9.082</v>
      </c>
      <c r="H767" s="2">
        <v>244</v>
      </c>
      <c r="I767" s="5">
        <f t="shared" si="22"/>
        <v>94476</v>
      </c>
      <c r="J767" s="5">
        <f>MAX(I$2:I767,0)</f>
        <v>95539</v>
      </c>
      <c r="K767" s="5">
        <f t="shared" si="23"/>
        <v>1063</v>
      </c>
    </row>
    <row r="768" spans="1:11" ht="12.75">
      <c r="A768" t="s">
        <v>9</v>
      </c>
      <c r="B768">
        <v>20041027</v>
      </c>
      <c r="C768" t="s">
        <v>0</v>
      </c>
      <c r="D768">
        <v>1.4094</v>
      </c>
      <c r="E768">
        <v>20041103</v>
      </c>
      <c r="F768" t="s">
        <v>1</v>
      </c>
      <c r="G768">
        <v>1.3081</v>
      </c>
      <c r="H768" s="2">
        <v>4254</v>
      </c>
      <c r="I768" s="5">
        <f t="shared" si="22"/>
        <v>98730</v>
      </c>
      <c r="J768" s="5">
        <f>MAX(I$2:I768,0)</f>
        <v>98730</v>
      </c>
      <c r="K768" s="5">
        <f t="shared" si="23"/>
        <v>0</v>
      </c>
    </row>
    <row r="769" spans="1:11" ht="12.75">
      <c r="A769" t="s">
        <v>6</v>
      </c>
      <c r="B769">
        <v>20041028</v>
      </c>
      <c r="C769" t="s">
        <v>0</v>
      </c>
      <c r="D769">
        <v>124.95</v>
      </c>
      <c r="E769">
        <v>20041029</v>
      </c>
      <c r="F769" t="s">
        <v>1</v>
      </c>
      <c r="G769">
        <v>128.5</v>
      </c>
      <c r="H769" s="1">
        <v>-888</v>
      </c>
      <c r="I769" s="5">
        <f t="shared" si="22"/>
        <v>97842</v>
      </c>
      <c r="J769" s="5">
        <f>MAX(I$2:I769,0)</f>
        <v>98730</v>
      </c>
      <c r="K769" s="5">
        <f t="shared" si="23"/>
        <v>888</v>
      </c>
    </row>
    <row r="770" spans="1:11" ht="12.75">
      <c r="A770" t="s">
        <v>7</v>
      </c>
      <c r="B770">
        <v>20041028</v>
      </c>
      <c r="C770" t="s">
        <v>2</v>
      </c>
      <c r="D770">
        <v>9.082</v>
      </c>
      <c r="E770">
        <v>20041101</v>
      </c>
      <c r="F770" t="s">
        <v>3</v>
      </c>
      <c r="G770">
        <v>9.032</v>
      </c>
      <c r="H770" s="1">
        <v>-126</v>
      </c>
      <c r="I770" s="5">
        <f t="shared" si="22"/>
        <v>97716</v>
      </c>
      <c r="J770" s="5">
        <f>MAX(I$2:I770,0)</f>
        <v>98730</v>
      </c>
      <c r="K770" s="5">
        <f t="shared" si="23"/>
        <v>1014</v>
      </c>
    </row>
    <row r="771" spans="1:11" ht="12.75">
      <c r="A771" t="s">
        <v>6</v>
      </c>
      <c r="B771">
        <v>20041029</v>
      </c>
      <c r="C771" t="s">
        <v>2</v>
      </c>
      <c r="D771">
        <v>128.5</v>
      </c>
      <c r="E771">
        <v>20041108</v>
      </c>
      <c r="F771" t="s">
        <v>3</v>
      </c>
      <c r="G771">
        <v>135.85</v>
      </c>
      <c r="H771" s="2">
        <v>1837</v>
      </c>
      <c r="I771" s="5">
        <f t="shared" si="22"/>
        <v>99553</v>
      </c>
      <c r="J771" s="5">
        <f>MAX(I$2:I771,0)</f>
        <v>99553</v>
      </c>
      <c r="K771" s="5">
        <f t="shared" si="23"/>
        <v>0</v>
      </c>
    </row>
    <row r="772" spans="1:11" ht="12.75">
      <c r="A772" t="s">
        <v>7</v>
      </c>
      <c r="B772">
        <v>20041101</v>
      </c>
      <c r="C772" t="s">
        <v>0</v>
      </c>
      <c r="D772">
        <v>9.032</v>
      </c>
      <c r="E772">
        <v>20041103</v>
      </c>
      <c r="F772" t="s">
        <v>1</v>
      </c>
      <c r="G772">
        <v>8.761001</v>
      </c>
      <c r="H772" s="2">
        <v>677</v>
      </c>
      <c r="I772" s="5">
        <f aca="true" t="shared" si="24" ref="I772:I835">I771+H772</f>
        <v>100230</v>
      </c>
      <c r="J772" s="5">
        <f>MAX(I$2:I772,0)</f>
        <v>100230</v>
      </c>
      <c r="K772" s="5">
        <f aca="true" t="shared" si="25" ref="K772:K835">J772-I772</f>
        <v>0</v>
      </c>
    </row>
    <row r="773" spans="1:11" ht="12.75">
      <c r="A773" t="s">
        <v>7</v>
      </c>
      <c r="B773">
        <v>20041103</v>
      </c>
      <c r="C773" t="s">
        <v>2</v>
      </c>
      <c r="D773">
        <v>8.761001</v>
      </c>
      <c r="E773">
        <v>20041104</v>
      </c>
      <c r="F773" t="s">
        <v>3</v>
      </c>
      <c r="G773">
        <v>8.609</v>
      </c>
      <c r="H773" s="1">
        <v>-381</v>
      </c>
      <c r="I773" s="5">
        <f t="shared" si="24"/>
        <v>99849</v>
      </c>
      <c r="J773" s="5">
        <f>MAX(I$2:I773,0)</f>
        <v>100230</v>
      </c>
      <c r="K773" s="5">
        <f t="shared" si="25"/>
        <v>381</v>
      </c>
    </row>
    <row r="774" spans="1:11" ht="12.75">
      <c r="A774" t="s">
        <v>9</v>
      </c>
      <c r="B774">
        <v>20041103</v>
      </c>
      <c r="C774" t="s">
        <v>2</v>
      </c>
      <c r="D774">
        <v>1.3081</v>
      </c>
      <c r="E774">
        <v>20041104</v>
      </c>
      <c r="F774" t="s">
        <v>3</v>
      </c>
      <c r="G774">
        <v>1.3102</v>
      </c>
      <c r="H774" s="2">
        <v>88</v>
      </c>
      <c r="I774" s="5">
        <f t="shared" si="24"/>
        <v>99937</v>
      </c>
      <c r="J774" s="5">
        <f>MAX(I$2:I774,0)</f>
        <v>100230</v>
      </c>
      <c r="K774" s="5">
        <f t="shared" si="25"/>
        <v>293</v>
      </c>
    </row>
    <row r="775" spans="1:11" ht="12.75">
      <c r="A775" t="s">
        <v>7</v>
      </c>
      <c r="B775">
        <v>20041104</v>
      </c>
      <c r="C775" t="s">
        <v>0</v>
      </c>
      <c r="D775">
        <v>8.609</v>
      </c>
      <c r="E775">
        <v>20041109</v>
      </c>
      <c r="F775" t="s">
        <v>1</v>
      </c>
      <c r="G775">
        <v>7.557</v>
      </c>
      <c r="H775" s="2">
        <v>2630</v>
      </c>
      <c r="I775" s="5">
        <f t="shared" si="24"/>
        <v>102567</v>
      </c>
      <c r="J775" s="5">
        <f>MAX(I$2:I775,0)</f>
        <v>102567</v>
      </c>
      <c r="K775" s="5">
        <f t="shared" si="25"/>
        <v>0</v>
      </c>
    </row>
    <row r="776" spans="1:11" ht="12.75">
      <c r="A776" t="s">
        <v>9</v>
      </c>
      <c r="B776">
        <v>20041104</v>
      </c>
      <c r="C776" t="s">
        <v>0</v>
      </c>
      <c r="D776">
        <v>1.3102</v>
      </c>
      <c r="E776">
        <v>20041110</v>
      </c>
      <c r="F776" t="s">
        <v>1</v>
      </c>
      <c r="G776">
        <v>1.2625</v>
      </c>
      <c r="H776" s="2">
        <v>2003</v>
      </c>
      <c r="I776" s="5">
        <f t="shared" si="24"/>
        <v>104570</v>
      </c>
      <c r="J776" s="5">
        <f>MAX(I$2:I776,0)</f>
        <v>104570</v>
      </c>
      <c r="K776" s="5">
        <f t="shared" si="25"/>
        <v>0</v>
      </c>
    </row>
    <row r="777" spans="1:11" ht="12.75">
      <c r="A777" t="s">
        <v>6</v>
      </c>
      <c r="B777">
        <v>20041108</v>
      </c>
      <c r="C777" t="s">
        <v>0</v>
      </c>
      <c r="D777">
        <v>135.85</v>
      </c>
      <c r="E777">
        <v>20041109</v>
      </c>
      <c r="F777" t="s">
        <v>1</v>
      </c>
      <c r="G777">
        <v>137.65</v>
      </c>
      <c r="H777" s="1">
        <v>-450</v>
      </c>
      <c r="I777" s="5">
        <f t="shared" si="24"/>
        <v>104120</v>
      </c>
      <c r="J777" s="5">
        <f>MAX(I$2:I777,0)</f>
        <v>104570</v>
      </c>
      <c r="K777" s="5">
        <f t="shared" si="25"/>
        <v>450</v>
      </c>
    </row>
    <row r="778" spans="1:11" ht="12.75">
      <c r="A778" t="s">
        <v>6</v>
      </c>
      <c r="B778">
        <v>20041109</v>
      </c>
      <c r="C778" t="s">
        <v>2</v>
      </c>
      <c r="D778">
        <v>137.65</v>
      </c>
      <c r="E778">
        <v>20041110</v>
      </c>
      <c r="F778" t="s">
        <v>3</v>
      </c>
      <c r="G778">
        <v>135.4</v>
      </c>
      <c r="H778" s="1">
        <v>-563</v>
      </c>
      <c r="I778" s="5">
        <f t="shared" si="24"/>
        <v>103557</v>
      </c>
      <c r="J778" s="5">
        <f>MAX(I$2:I778,0)</f>
        <v>104570</v>
      </c>
      <c r="K778" s="5">
        <f t="shared" si="25"/>
        <v>1013</v>
      </c>
    </row>
    <row r="779" spans="1:11" ht="12.75">
      <c r="A779" t="s">
        <v>7</v>
      </c>
      <c r="B779">
        <v>20041109</v>
      </c>
      <c r="C779" t="s">
        <v>2</v>
      </c>
      <c r="D779">
        <v>7.557</v>
      </c>
      <c r="E779">
        <v>20041110</v>
      </c>
      <c r="F779" t="s">
        <v>3</v>
      </c>
      <c r="G779">
        <v>7.428</v>
      </c>
      <c r="H779" s="1">
        <v>-323</v>
      </c>
      <c r="I779" s="5">
        <f t="shared" si="24"/>
        <v>103234</v>
      </c>
      <c r="J779" s="5">
        <f>MAX(I$2:I779,0)</f>
        <v>104570</v>
      </c>
      <c r="K779" s="5">
        <f t="shared" si="25"/>
        <v>1336</v>
      </c>
    </row>
    <row r="780" spans="1:11" ht="12.75">
      <c r="A780" t="s">
        <v>6</v>
      </c>
      <c r="B780">
        <v>20041110</v>
      </c>
      <c r="C780" t="s">
        <v>0</v>
      </c>
      <c r="D780">
        <v>135.4</v>
      </c>
      <c r="E780">
        <v>20041111</v>
      </c>
      <c r="F780" t="s">
        <v>1</v>
      </c>
      <c r="G780">
        <v>138.35</v>
      </c>
      <c r="H780" s="1">
        <v>-738</v>
      </c>
      <c r="I780" s="5">
        <f t="shared" si="24"/>
        <v>102496</v>
      </c>
      <c r="J780" s="5">
        <f>MAX(I$2:I780,0)</f>
        <v>104570</v>
      </c>
      <c r="K780" s="5">
        <f t="shared" si="25"/>
        <v>2074</v>
      </c>
    </row>
    <row r="781" spans="1:11" ht="12.75">
      <c r="A781" t="s">
        <v>7</v>
      </c>
      <c r="B781">
        <v>20041110</v>
      </c>
      <c r="C781" t="s">
        <v>0</v>
      </c>
      <c r="D781">
        <v>7.428</v>
      </c>
      <c r="E781">
        <v>20041115</v>
      </c>
      <c r="F781" t="s">
        <v>1</v>
      </c>
      <c r="G781">
        <v>7.182</v>
      </c>
      <c r="H781" s="2">
        <v>614</v>
      </c>
      <c r="I781" s="5">
        <f t="shared" si="24"/>
        <v>103110</v>
      </c>
      <c r="J781" s="5">
        <f>MAX(I$2:I781,0)</f>
        <v>104570</v>
      </c>
      <c r="K781" s="5">
        <f t="shared" si="25"/>
        <v>1460</v>
      </c>
    </row>
    <row r="782" spans="1:11" ht="12.75">
      <c r="A782" t="s">
        <v>9</v>
      </c>
      <c r="B782">
        <v>20041110</v>
      </c>
      <c r="C782" t="s">
        <v>2</v>
      </c>
      <c r="D782">
        <v>1.2625</v>
      </c>
      <c r="E782">
        <v>20041111</v>
      </c>
      <c r="F782" t="s">
        <v>3</v>
      </c>
      <c r="G782">
        <v>1.2457</v>
      </c>
      <c r="H782" s="1">
        <v>-706</v>
      </c>
      <c r="I782" s="5">
        <f t="shared" si="24"/>
        <v>102404</v>
      </c>
      <c r="J782" s="5">
        <f>MAX(I$2:I782,0)</f>
        <v>104570</v>
      </c>
      <c r="K782" s="5">
        <f t="shared" si="25"/>
        <v>2166</v>
      </c>
    </row>
    <row r="783" spans="1:11" ht="12.75">
      <c r="A783" t="s">
        <v>6</v>
      </c>
      <c r="B783">
        <v>20041111</v>
      </c>
      <c r="C783" t="s">
        <v>2</v>
      </c>
      <c r="D783">
        <v>138.35</v>
      </c>
      <c r="E783">
        <v>20041115</v>
      </c>
      <c r="F783" t="s">
        <v>3</v>
      </c>
      <c r="G783">
        <v>138</v>
      </c>
      <c r="H783" s="1">
        <v>-88</v>
      </c>
      <c r="I783" s="5">
        <f t="shared" si="24"/>
        <v>102316</v>
      </c>
      <c r="J783" s="5">
        <f>MAX(I$2:I783,0)</f>
        <v>104570</v>
      </c>
      <c r="K783" s="5">
        <f t="shared" si="25"/>
        <v>2254</v>
      </c>
    </row>
    <row r="784" spans="1:11" ht="12.75">
      <c r="A784" t="s">
        <v>9</v>
      </c>
      <c r="B784">
        <v>20041111</v>
      </c>
      <c r="C784" t="s">
        <v>0</v>
      </c>
      <c r="D784">
        <v>1.2457</v>
      </c>
      <c r="E784">
        <v>20041112</v>
      </c>
      <c r="F784" t="s">
        <v>1</v>
      </c>
      <c r="G784">
        <v>1.26</v>
      </c>
      <c r="H784" s="1">
        <v>-601</v>
      </c>
      <c r="I784" s="5">
        <f t="shared" si="24"/>
        <v>101715</v>
      </c>
      <c r="J784" s="5">
        <f>MAX(I$2:I784,0)</f>
        <v>104570</v>
      </c>
      <c r="K784" s="5">
        <f t="shared" si="25"/>
        <v>2855</v>
      </c>
    </row>
    <row r="785" spans="1:11" ht="12.75">
      <c r="A785" t="s">
        <v>9</v>
      </c>
      <c r="B785">
        <v>20041112</v>
      </c>
      <c r="C785" t="s">
        <v>4</v>
      </c>
      <c r="D785">
        <v>1.2662</v>
      </c>
      <c r="E785">
        <v>20041115</v>
      </c>
      <c r="F785" t="s">
        <v>3</v>
      </c>
      <c r="G785">
        <v>1.2267</v>
      </c>
      <c r="H785" s="1">
        <v>-1659</v>
      </c>
      <c r="I785" s="5">
        <f t="shared" si="24"/>
        <v>100056</v>
      </c>
      <c r="J785" s="5">
        <f>MAX(I$2:I785,0)</f>
        <v>104570</v>
      </c>
      <c r="K785" s="5">
        <f t="shared" si="25"/>
        <v>4514</v>
      </c>
    </row>
    <row r="786" spans="1:11" ht="12.75">
      <c r="A786" t="s">
        <v>9</v>
      </c>
      <c r="B786">
        <v>20041112</v>
      </c>
      <c r="C786" t="s">
        <v>2</v>
      </c>
      <c r="D786">
        <v>1.26</v>
      </c>
      <c r="E786">
        <v>20041112</v>
      </c>
      <c r="F786" t="s">
        <v>0</v>
      </c>
      <c r="G786">
        <v>1.2569</v>
      </c>
      <c r="H786" s="1">
        <v>-131</v>
      </c>
      <c r="I786" s="5">
        <f t="shared" si="24"/>
        <v>99925</v>
      </c>
      <c r="J786" s="5">
        <f>MAX(I$2:I786,0)</f>
        <v>104570</v>
      </c>
      <c r="K786" s="5">
        <f t="shared" si="25"/>
        <v>4645</v>
      </c>
    </row>
    <row r="787" spans="1:11" ht="12.75">
      <c r="A787" t="s">
        <v>6</v>
      </c>
      <c r="B787">
        <v>20041115</v>
      </c>
      <c r="C787" t="s">
        <v>0</v>
      </c>
      <c r="D787">
        <v>138</v>
      </c>
      <c r="E787">
        <v>20041117</v>
      </c>
      <c r="F787" t="s">
        <v>1</v>
      </c>
      <c r="G787">
        <v>140</v>
      </c>
      <c r="H787" s="1">
        <v>-500</v>
      </c>
      <c r="I787" s="5">
        <f t="shared" si="24"/>
        <v>99425</v>
      </c>
      <c r="J787" s="5">
        <f>MAX(I$2:I787,0)</f>
        <v>104570</v>
      </c>
      <c r="K787" s="5">
        <f t="shared" si="25"/>
        <v>5145</v>
      </c>
    </row>
    <row r="788" spans="1:11" ht="12.75">
      <c r="A788" t="s">
        <v>7</v>
      </c>
      <c r="B788">
        <v>20041115</v>
      </c>
      <c r="C788" t="s">
        <v>2</v>
      </c>
      <c r="D788">
        <v>7.182</v>
      </c>
      <c r="E788">
        <v>20041116</v>
      </c>
      <c r="F788" t="s">
        <v>3</v>
      </c>
      <c r="G788">
        <v>7.265</v>
      </c>
      <c r="H788" s="2">
        <v>207</v>
      </c>
      <c r="I788" s="5">
        <f t="shared" si="24"/>
        <v>99632</v>
      </c>
      <c r="J788" s="5">
        <f>MAX(I$2:I788,0)</f>
        <v>104570</v>
      </c>
      <c r="K788" s="5">
        <f t="shared" si="25"/>
        <v>4938</v>
      </c>
    </row>
    <row r="789" spans="1:11" ht="12.75">
      <c r="A789" t="s">
        <v>9</v>
      </c>
      <c r="B789">
        <v>20041115</v>
      </c>
      <c r="C789" t="s">
        <v>0</v>
      </c>
      <c r="D789">
        <v>1.2267</v>
      </c>
      <c r="E789">
        <v>20041117</v>
      </c>
      <c r="F789" t="s">
        <v>1</v>
      </c>
      <c r="G789">
        <v>1.2453</v>
      </c>
      <c r="H789" s="1">
        <v>-782</v>
      </c>
      <c r="I789" s="5">
        <f t="shared" si="24"/>
        <v>98850</v>
      </c>
      <c r="J789" s="5">
        <f>MAX(I$2:I789,0)</f>
        <v>104570</v>
      </c>
      <c r="K789" s="5">
        <f t="shared" si="25"/>
        <v>5720</v>
      </c>
    </row>
    <row r="790" spans="1:11" ht="12.75">
      <c r="A790" t="s">
        <v>7</v>
      </c>
      <c r="B790">
        <v>20041116</v>
      </c>
      <c r="C790" t="s">
        <v>0</v>
      </c>
      <c r="D790">
        <v>7.265</v>
      </c>
      <c r="E790">
        <v>20041117</v>
      </c>
      <c r="F790" t="s">
        <v>1</v>
      </c>
      <c r="G790">
        <v>7.243</v>
      </c>
      <c r="H790" s="2">
        <v>54</v>
      </c>
      <c r="I790" s="5">
        <f t="shared" si="24"/>
        <v>98904</v>
      </c>
      <c r="J790" s="5">
        <f>MAX(I$2:I790,0)</f>
        <v>104570</v>
      </c>
      <c r="K790" s="5">
        <f t="shared" si="25"/>
        <v>5666</v>
      </c>
    </row>
    <row r="791" spans="1:11" ht="12.75">
      <c r="A791" t="s">
        <v>6</v>
      </c>
      <c r="B791">
        <v>20041117</v>
      </c>
      <c r="C791" t="s">
        <v>2</v>
      </c>
      <c r="D791">
        <v>140</v>
      </c>
      <c r="E791">
        <v>20041122</v>
      </c>
      <c r="F791" t="s">
        <v>3</v>
      </c>
      <c r="G791">
        <v>140.15</v>
      </c>
      <c r="H791" s="2">
        <v>37</v>
      </c>
      <c r="I791" s="5">
        <f t="shared" si="24"/>
        <v>98941</v>
      </c>
      <c r="J791" s="5">
        <f>MAX(I$2:I791,0)</f>
        <v>104570</v>
      </c>
      <c r="K791" s="5">
        <f t="shared" si="25"/>
        <v>5629</v>
      </c>
    </row>
    <row r="792" spans="1:11" ht="12.75">
      <c r="A792" t="s">
        <v>7</v>
      </c>
      <c r="B792">
        <v>20041117</v>
      </c>
      <c r="C792" t="s">
        <v>2</v>
      </c>
      <c r="D792">
        <v>7.243</v>
      </c>
      <c r="E792">
        <v>20041118</v>
      </c>
      <c r="F792" t="s">
        <v>3</v>
      </c>
      <c r="G792">
        <v>6.931</v>
      </c>
      <c r="H792" s="1">
        <v>-781</v>
      </c>
      <c r="I792" s="5">
        <f t="shared" si="24"/>
        <v>98160</v>
      </c>
      <c r="J792" s="5">
        <f>MAX(I$2:I792,0)</f>
        <v>104570</v>
      </c>
      <c r="K792" s="5">
        <f t="shared" si="25"/>
        <v>6410</v>
      </c>
    </row>
    <row r="793" spans="1:11" ht="12.75">
      <c r="A793" t="s">
        <v>9</v>
      </c>
      <c r="B793">
        <v>20041117</v>
      </c>
      <c r="C793" t="s">
        <v>2</v>
      </c>
      <c r="D793">
        <v>1.2453</v>
      </c>
      <c r="E793">
        <v>20041118</v>
      </c>
      <c r="F793" t="s">
        <v>3</v>
      </c>
      <c r="G793">
        <v>1.2444</v>
      </c>
      <c r="H793" s="1">
        <v>-38</v>
      </c>
      <c r="I793" s="5">
        <f t="shared" si="24"/>
        <v>98122</v>
      </c>
      <c r="J793" s="5">
        <f>MAX(I$2:I793,0)</f>
        <v>104570</v>
      </c>
      <c r="K793" s="5">
        <f t="shared" si="25"/>
        <v>6448</v>
      </c>
    </row>
    <row r="794" spans="1:11" ht="12.75">
      <c r="A794" t="s">
        <v>7</v>
      </c>
      <c r="B794">
        <v>20041118</v>
      </c>
      <c r="C794" t="s">
        <v>0</v>
      </c>
      <c r="D794">
        <v>6.931</v>
      </c>
      <c r="E794">
        <v>20041119</v>
      </c>
      <c r="F794" t="s">
        <v>1</v>
      </c>
      <c r="G794">
        <v>6.864</v>
      </c>
      <c r="H794" s="2">
        <v>167</v>
      </c>
      <c r="I794" s="5">
        <f t="shared" si="24"/>
        <v>98289</v>
      </c>
      <c r="J794" s="5">
        <f>MAX(I$2:I794,0)</f>
        <v>104570</v>
      </c>
      <c r="K794" s="5">
        <f t="shared" si="25"/>
        <v>6281</v>
      </c>
    </row>
    <row r="795" spans="1:11" ht="12.75">
      <c r="A795" t="s">
        <v>9</v>
      </c>
      <c r="B795">
        <v>20041118</v>
      </c>
      <c r="C795" t="s">
        <v>0</v>
      </c>
      <c r="D795">
        <v>1.2444</v>
      </c>
      <c r="E795">
        <v>20041119</v>
      </c>
      <c r="F795" t="s">
        <v>1</v>
      </c>
      <c r="G795">
        <v>1.2776</v>
      </c>
      <c r="H795" s="1">
        <v>-1395</v>
      </c>
      <c r="I795" s="5">
        <f t="shared" si="24"/>
        <v>96894</v>
      </c>
      <c r="J795" s="5">
        <f>MAX(I$2:I795,0)</f>
        <v>104570</v>
      </c>
      <c r="K795" s="5">
        <f t="shared" si="25"/>
        <v>7676</v>
      </c>
    </row>
    <row r="796" spans="1:11" ht="12.75">
      <c r="A796" t="s">
        <v>7</v>
      </c>
      <c r="B796">
        <v>20041119</v>
      </c>
      <c r="C796" t="s">
        <v>4</v>
      </c>
      <c r="D796">
        <v>7.791</v>
      </c>
      <c r="E796">
        <v>20041122</v>
      </c>
      <c r="F796" t="s">
        <v>3</v>
      </c>
      <c r="G796">
        <v>7.624</v>
      </c>
      <c r="H796" s="1">
        <v>-418</v>
      </c>
      <c r="I796" s="5">
        <f t="shared" si="24"/>
        <v>96476</v>
      </c>
      <c r="J796" s="5">
        <f>MAX(I$2:I796,0)</f>
        <v>104570</v>
      </c>
      <c r="K796" s="5">
        <f t="shared" si="25"/>
        <v>8094</v>
      </c>
    </row>
    <row r="797" spans="1:11" ht="12.75">
      <c r="A797" t="s">
        <v>7</v>
      </c>
      <c r="B797">
        <v>20041119</v>
      </c>
      <c r="C797" t="s">
        <v>2</v>
      </c>
      <c r="D797">
        <v>6.864</v>
      </c>
      <c r="E797">
        <v>20041119</v>
      </c>
      <c r="F797" t="s">
        <v>0</v>
      </c>
      <c r="G797">
        <v>7.115</v>
      </c>
      <c r="H797" s="2">
        <v>627</v>
      </c>
      <c r="I797" s="5">
        <f t="shared" si="24"/>
        <v>97103</v>
      </c>
      <c r="J797" s="5">
        <f>MAX(I$2:I797,0)</f>
        <v>104570</v>
      </c>
      <c r="K797" s="5">
        <f t="shared" si="25"/>
        <v>7467</v>
      </c>
    </row>
    <row r="798" spans="1:11" ht="12.75">
      <c r="A798" t="s">
        <v>9</v>
      </c>
      <c r="B798">
        <v>20041119</v>
      </c>
      <c r="C798" t="s">
        <v>2</v>
      </c>
      <c r="D798">
        <v>1.2776</v>
      </c>
      <c r="E798">
        <v>20041130</v>
      </c>
      <c r="F798" t="s">
        <v>3</v>
      </c>
      <c r="G798">
        <v>1.3043</v>
      </c>
      <c r="H798" s="2">
        <v>1121</v>
      </c>
      <c r="I798" s="5">
        <f t="shared" si="24"/>
        <v>98224</v>
      </c>
      <c r="J798" s="5">
        <f>MAX(I$2:I798,0)</f>
        <v>104570</v>
      </c>
      <c r="K798" s="5">
        <f t="shared" si="25"/>
        <v>6346</v>
      </c>
    </row>
    <row r="799" spans="1:11" ht="12.75">
      <c r="A799" t="s">
        <v>6</v>
      </c>
      <c r="B799">
        <v>20041122</v>
      </c>
      <c r="C799" t="s">
        <v>0</v>
      </c>
      <c r="D799">
        <v>140.15</v>
      </c>
      <c r="E799">
        <v>20041124</v>
      </c>
      <c r="F799" t="s">
        <v>1</v>
      </c>
      <c r="G799">
        <v>143.4</v>
      </c>
      <c r="H799" s="1">
        <v>-813</v>
      </c>
      <c r="I799" s="5">
        <f t="shared" si="24"/>
        <v>97411</v>
      </c>
      <c r="J799" s="5">
        <f>MAX(I$2:I799,0)</f>
        <v>104570</v>
      </c>
      <c r="K799" s="5">
        <f t="shared" si="25"/>
        <v>7159</v>
      </c>
    </row>
    <row r="800" spans="1:11" ht="12.75">
      <c r="A800" t="s">
        <v>7</v>
      </c>
      <c r="B800">
        <v>20041122</v>
      </c>
      <c r="C800" t="s">
        <v>0</v>
      </c>
      <c r="D800">
        <v>7.624</v>
      </c>
      <c r="E800">
        <v>20041123</v>
      </c>
      <c r="F800" t="s">
        <v>1</v>
      </c>
      <c r="G800">
        <v>7.735</v>
      </c>
      <c r="H800" s="1">
        <v>-278</v>
      </c>
      <c r="I800" s="5">
        <f t="shared" si="24"/>
        <v>97133</v>
      </c>
      <c r="J800" s="5">
        <f>MAX(I$2:I800,0)</f>
        <v>104570</v>
      </c>
      <c r="K800" s="5">
        <f t="shared" si="25"/>
        <v>7437</v>
      </c>
    </row>
    <row r="801" spans="1:11" ht="12.75">
      <c r="A801" t="s">
        <v>7</v>
      </c>
      <c r="B801">
        <v>20041123</v>
      </c>
      <c r="C801" t="s">
        <v>2</v>
      </c>
      <c r="D801">
        <v>7.735</v>
      </c>
      <c r="E801">
        <v>20041130</v>
      </c>
      <c r="F801" t="s">
        <v>3</v>
      </c>
      <c r="G801">
        <v>7.523</v>
      </c>
      <c r="H801" s="1">
        <v>-531</v>
      </c>
      <c r="I801" s="5">
        <f t="shared" si="24"/>
        <v>96602</v>
      </c>
      <c r="J801" s="5">
        <f>MAX(I$2:I801,0)</f>
        <v>104570</v>
      </c>
      <c r="K801" s="5">
        <f t="shared" si="25"/>
        <v>7968</v>
      </c>
    </row>
    <row r="802" spans="1:11" ht="12.75">
      <c r="A802" t="s">
        <v>6</v>
      </c>
      <c r="B802">
        <v>20041124</v>
      </c>
      <c r="C802" t="s">
        <v>2</v>
      </c>
      <c r="D802">
        <v>143.4</v>
      </c>
      <c r="E802">
        <v>20041130</v>
      </c>
      <c r="F802" t="s">
        <v>3</v>
      </c>
      <c r="G802">
        <v>143.6</v>
      </c>
      <c r="H802" s="2">
        <v>49</v>
      </c>
      <c r="I802" s="5">
        <f t="shared" si="24"/>
        <v>96651</v>
      </c>
      <c r="J802" s="5">
        <f>MAX(I$2:I802,0)</f>
        <v>104570</v>
      </c>
      <c r="K802" s="5">
        <f t="shared" si="25"/>
        <v>7919</v>
      </c>
    </row>
    <row r="803" spans="1:11" ht="12.75">
      <c r="A803" t="s">
        <v>6</v>
      </c>
      <c r="B803">
        <v>20041130</v>
      </c>
      <c r="C803" t="s">
        <v>0</v>
      </c>
      <c r="D803">
        <v>143.6</v>
      </c>
      <c r="E803">
        <v>20041130</v>
      </c>
      <c r="F803" t="s">
        <v>2</v>
      </c>
      <c r="G803">
        <v>144.3</v>
      </c>
      <c r="H803" s="1">
        <v>-176</v>
      </c>
      <c r="I803" s="5">
        <f t="shared" si="24"/>
        <v>96475</v>
      </c>
      <c r="J803" s="5">
        <f>MAX(I$2:I803,0)</f>
        <v>104570</v>
      </c>
      <c r="K803" s="5">
        <f t="shared" si="25"/>
        <v>8095</v>
      </c>
    </row>
    <row r="804" spans="1:11" ht="12.75">
      <c r="A804" t="s">
        <v>6</v>
      </c>
      <c r="B804">
        <v>20041130</v>
      </c>
      <c r="C804" t="s">
        <v>5</v>
      </c>
      <c r="D804">
        <v>143.4</v>
      </c>
      <c r="E804">
        <v>20041201</v>
      </c>
      <c r="F804" t="s">
        <v>1</v>
      </c>
      <c r="G804">
        <v>144.4</v>
      </c>
      <c r="H804" s="1">
        <v>-250</v>
      </c>
      <c r="I804" s="5">
        <f t="shared" si="24"/>
        <v>96225</v>
      </c>
      <c r="J804" s="5">
        <f>MAX(I$2:I804,0)</f>
        <v>104570</v>
      </c>
      <c r="K804" s="5">
        <f t="shared" si="25"/>
        <v>8345</v>
      </c>
    </row>
    <row r="805" spans="1:11" ht="12.75">
      <c r="A805" t="s">
        <v>7</v>
      </c>
      <c r="B805">
        <v>20041130</v>
      </c>
      <c r="C805" t="s">
        <v>0</v>
      </c>
      <c r="D805">
        <v>7.523</v>
      </c>
      <c r="E805">
        <v>20041206</v>
      </c>
      <c r="F805" t="s">
        <v>1</v>
      </c>
      <c r="G805">
        <v>6.903</v>
      </c>
      <c r="H805" s="2">
        <v>1549</v>
      </c>
      <c r="I805" s="5">
        <f t="shared" si="24"/>
        <v>97774</v>
      </c>
      <c r="J805" s="5">
        <f>MAX(I$2:I805,0)</f>
        <v>104570</v>
      </c>
      <c r="K805" s="5">
        <f t="shared" si="25"/>
        <v>6796</v>
      </c>
    </row>
    <row r="806" spans="1:11" ht="12.75">
      <c r="A806" t="s">
        <v>9</v>
      </c>
      <c r="B806">
        <v>20041130</v>
      </c>
      <c r="C806" t="s">
        <v>0</v>
      </c>
      <c r="D806">
        <v>1.3043</v>
      </c>
      <c r="E806">
        <v>20041208</v>
      </c>
      <c r="F806" t="s">
        <v>1</v>
      </c>
      <c r="G806">
        <v>1.1013</v>
      </c>
      <c r="H806" s="2">
        <v>8525</v>
      </c>
      <c r="I806" s="5">
        <f t="shared" si="24"/>
        <v>106299</v>
      </c>
      <c r="J806" s="5">
        <f>MAX(I$2:I806,0)</f>
        <v>106299</v>
      </c>
      <c r="K806" s="5">
        <f t="shared" si="25"/>
        <v>0</v>
      </c>
    </row>
    <row r="807" spans="1:11" ht="12.75">
      <c r="A807" t="s">
        <v>6</v>
      </c>
      <c r="B807">
        <v>20041201</v>
      </c>
      <c r="C807" t="s">
        <v>2</v>
      </c>
      <c r="D807">
        <v>144.4</v>
      </c>
      <c r="E807">
        <v>20041202</v>
      </c>
      <c r="F807" t="s">
        <v>3</v>
      </c>
      <c r="G807">
        <v>141.8</v>
      </c>
      <c r="H807" s="1">
        <v>-650</v>
      </c>
      <c r="I807" s="5">
        <f t="shared" si="24"/>
        <v>105649</v>
      </c>
      <c r="J807" s="5">
        <f>MAX(I$2:I807,0)</f>
        <v>106299</v>
      </c>
      <c r="K807" s="5">
        <f t="shared" si="25"/>
        <v>650</v>
      </c>
    </row>
    <row r="808" spans="1:11" ht="12.75">
      <c r="A808" t="s">
        <v>6</v>
      </c>
      <c r="B808">
        <v>20041202</v>
      </c>
      <c r="C808" t="s">
        <v>0</v>
      </c>
      <c r="D808">
        <v>141.8</v>
      </c>
      <c r="E808">
        <v>20041213</v>
      </c>
      <c r="F808" t="s">
        <v>1</v>
      </c>
      <c r="G808">
        <v>134.8</v>
      </c>
      <c r="H808" s="2">
        <v>1750</v>
      </c>
      <c r="I808" s="5">
        <f t="shared" si="24"/>
        <v>107399</v>
      </c>
      <c r="J808" s="5">
        <f>MAX(I$2:I808,0)</f>
        <v>107399</v>
      </c>
      <c r="K808" s="5">
        <f t="shared" si="25"/>
        <v>0</v>
      </c>
    </row>
    <row r="809" spans="1:11" ht="12.75">
      <c r="A809" t="s">
        <v>7</v>
      </c>
      <c r="B809">
        <v>20041206</v>
      </c>
      <c r="C809" t="s">
        <v>2</v>
      </c>
      <c r="D809">
        <v>6.903</v>
      </c>
      <c r="E809">
        <v>20041207</v>
      </c>
      <c r="F809" t="s">
        <v>3</v>
      </c>
      <c r="G809">
        <v>6.825</v>
      </c>
      <c r="H809" s="1">
        <v>-195</v>
      </c>
      <c r="I809" s="5">
        <f t="shared" si="24"/>
        <v>107204</v>
      </c>
      <c r="J809" s="5">
        <f>MAX(I$2:I809,0)</f>
        <v>107399</v>
      </c>
      <c r="K809" s="5">
        <f t="shared" si="25"/>
        <v>195</v>
      </c>
    </row>
    <row r="810" spans="1:11" ht="12.75">
      <c r="A810" t="s">
        <v>7</v>
      </c>
      <c r="B810">
        <v>20041207</v>
      </c>
      <c r="C810" t="s">
        <v>0</v>
      </c>
      <c r="D810">
        <v>6.825</v>
      </c>
      <c r="E810">
        <v>20041208</v>
      </c>
      <c r="F810" t="s">
        <v>1</v>
      </c>
      <c r="G810">
        <v>6.694</v>
      </c>
      <c r="H810" s="2">
        <v>327</v>
      </c>
      <c r="I810" s="5">
        <f t="shared" si="24"/>
        <v>107531</v>
      </c>
      <c r="J810" s="5">
        <f>MAX(I$2:I810,0)</f>
        <v>107531</v>
      </c>
      <c r="K810" s="5">
        <f t="shared" si="25"/>
        <v>0</v>
      </c>
    </row>
    <row r="811" spans="1:11" ht="12.75">
      <c r="A811" t="s">
        <v>8</v>
      </c>
      <c r="B811">
        <v>20041207</v>
      </c>
      <c r="C811" t="s">
        <v>4</v>
      </c>
      <c r="D811">
        <v>134.39</v>
      </c>
      <c r="E811">
        <v>20041231</v>
      </c>
      <c r="F811" t="s">
        <v>3</v>
      </c>
      <c r="G811">
        <v>135.35</v>
      </c>
      <c r="H811" s="2">
        <v>1199</v>
      </c>
      <c r="I811" s="5">
        <f t="shared" si="24"/>
        <v>108730</v>
      </c>
      <c r="J811" s="5">
        <f>MAX(I$2:I811,0)</f>
        <v>108730</v>
      </c>
      <c r="K811" s="5">
        <f t="shared" si="25"/>
        <v>0</v>
      </c>
    </row>
    <row r="812" spans="1:11" ht="12.75">
      <c r="A812" t="s">
        <v>7</v>
      </c>
      <c r="B812">
        <v>20041208</v>
      </c>
      <c r="C812" t="s">
        <v>2</v>
      </c>
      <c r="D812">
        <v>6.694</v>
      </c>
      <c r="E812">
        <v>20041210</v>
      </c>
      <c r="F812" t="s">
        <v>3</v>
      </c>
      <c r="G812">
        <v>6.904</v>
      </c>
      <c r="H812" s="2">
        <v>524</v>
      </c>
      <c r="I812" s="5">
        <f t="shared" si="24"/>
        <v>109254</v>
      </c>
      <c r="J812" s="5">
        <f>MAX(I$2:I812,0)</f>
        <v>109254</v>
      </c>
      <c r="K812" s="5">
        <f t="shared" si="25"/>
        <v>0</v>
      </c>
    </row>
    <row r="813" spans="1:11" ht="12.75">
      <c r="A813" t="s">
        <v>9</v>
      </c>
      <c r="B813">
        <v>20041208</v>
      </c>
      <c r="C813" t="s">
        <v>2</v>
      </c>
      <c r="D813">
        <v>1.1013</v>
      </c>
      <c r="E813">
        <v>20041210</v>
      </c>
      <c r="F813" t="s">
        <v>3</v>
      </c>
      <c r="G813">
        <v>1.1064</v>
      </c>
      <c r="H813" s="2">
        <v>214</v>
      </c>
      <c r="I813" s="5">
        <f t="shared" si="24"/>
        <v>109468</v>
      </c>
      <c r="J813" s="5">
        <f>MAX(I$2:I813,0)</f>
        <v>109468</v>
      </c>
      <c r="K813" s="5">
        <f t="shared" si="25"/>
        <v>0</v>
      </c>
    </row>
    <row r="814" spans="1:11" ht="12.75">
      <c r="A814" t="s">
        <v>7</v>
      </c>
      <c r="B814">
        <v>20041210</v>
      </c>
      <c r="C814" t="s">
        <v>0</v>
      </c>
      <c r="D814">
        <v>6.904</v>
      </c>
      <c r="E814">
        <v>20041213</v>
      </c>
      <c r="F814" t="s">
        <v>1</v>
      </c>
      <c r="G814">
        <v>7.213</v>
      </c>
      <c r="H814" s="1">
        <v>-773</v>
      </c>
      <c r="I814" s="5">
        <f t="shared" si="24"/>
        <v>108695</v>
      </c>
      <c r="J814" s="5">
        <f>MAX(I$2:I814,0)</f>
        <v>109468</v>
      </c>
      <c r="K814" s="5">
        <f t="shared" si="25"/>
        <v>773</v>
      </c>
    </row>
    <row r="815" spans="1:11" ht="12.75">
      <c r="A815" t="s">
        <v>9</v>
      </c>
      <c r="B815">
        <v>20041210</v>
      </c>
      <c r="C815" t="s">
        <v>0</v>
      </c>
      <c r="D815">
        <v>1.1064</v>
      </c>
      <c r="E815">
        <v>20041213</v>
      </c>
      <c r="F815" t="s">
        <v>1</v>
      </c>
      <c r="G815">
        <v>1.0975</v>
      </c>
      <c r="H815" s="2">
        <v>373</v>
      </c>
      <c r="I815" s="5">
        <f t="shared" si="24"/>
        <v>109068</v>
      </c>
      <c r="J815" s="5">
        <f>MAX(I$2:I815,0)</f>
        <v>109468</v>
      </c>
      <c r="K815" s="5">
        <f t="shared" si="25"/>
        <v>400</v>
      </c>
    </row>
    <row r="816" spans="1:11" ht="12.75">
      <c r="A816" t="s">
        <v>6</v>
      </c>
      <c r="B816">
        <v>20041213</v>
      </c>
      <c r="C816" t="s">
        <v>2</v>
      </c>
      <c r="D816">
        <v>134.8</v>
      </c>
      <c r="E816">
        <v>20041215</v>
      </c>
      <c r="F816" t="s">
        <v>3</v>
      </c>
      <c r="G816">
        <v>137.5</v>
      </c>
      <c r="H816" s="2">
        <v>674</v>
      </c>
      <c r="I816" s="5">
        <f t="shared" si="24"/>
        <v>109742</v>
      </c>
      <c r="J816" s="5">
        <f>MAX(I$2:I816,0)</f>
        <v>109742</v>
      </c>
      <c r="K816" s="5">
        <f t="shared" si="25"/>
        <v>0</v>
      </c>
    </row>
    <row r="817" spans="1:11" ht="12.75">
      <c r="A817" t="s">
        <v>7</v>
      </c>
      <c r="B817">
        <v>20041213</v>
      </c>
      <c r="C817" t="s">
        <v>2</v>
      </c>
      <c r="D817">
        <v>7.213</v>
      </c>
      <c r="E817">
        <v>20041214</v>
      </c>
      <c r="F817" t="s">
        <v>3</v>
      </c>
      <c r="G817">
        <v>7.222</v>
      </c>
      <c r="H817" s="2">
        <v>22</v>
      </c>
      <c r="I817" s="5">
        <f t="shared" si="24"/>
        <v>109764</v>
      </c>
      <c r="J817" s="5">
        <f>MAX(I$2:I817,0)</f>
        <v>109764</v>
      </c>
      <c r="K817" s="5">
        <f t="shared" si="25"/>
        <v>0</v>
      </c>
    </row>
    <row r="818" spans="1:11" ht="12.75">
      <c r="A818" t="s">
        <v>9</v>
      </c>
      <c r="B818">
        <v>20041213</v>
      </c>
      <c r="C818" t="s">
        <v>2</v>
      </c>
      <c r="D818">
        <v>1.0975</v>
      </c>
      <c r="E818">
        <v>20041214</v>
      </c>
      <c r="F818" t="s">
        <v>3</v>
      </c>
      <c r="G818">
        <v>1.0945</v>
      </c>
      <c r="H818" s="1">
        <v>-127</v>
      </c>
      <c r="I818" s="5">
        <f t="shared" si="24"/>
        <v>109637</v>
      </c>
      <c r="J818" s="5">
        <f>MAX(I$2:I818,0)</f>
        <v>109764</v>
      </c>
      <c r="K818" s="5">
        <f t="shared" si="25"/>
        <v>127</v>
      </c>
    </row>
    <row r="819" spans="1:11" ht="12.75">
      <c r="A819" t="s">
        <v>7</v>
      </c>
      <c r="B819">
        <v>20041214</v>
      </c>
      <c r="C819" t="s">
        <v>0</v>
      </c>
      <c r="D819">
        <v>7.222</v>
      </c>
      <c r="E819">
        <v>20041217</v>
      </c>
      <c r="F819" t="s">
        <v>1</v>
      </c>
      <c r="G819">
        <v>7.345</v>
      </c>
      <c r="H819" s="1">
        <v>-308</v>
      </c>
      <c r="I819" s="5">
        <f t="shared" si="24"/>
        <v>109329</v>
      </c>
      <c r="J819" s="5">
        <f>MAX(I$2:I819,0)</f>
        <v>109764</v>
      </c>
      <c r="K819" s="5">
        <f t="shared" si="25"/>
        <v>435</v>
      </c>
    </row>
    <row r="820" spans="1:11" ht="12.75">
      <c r="A820" t="s">
        <v>9</v>
      </c>
      <c r="B820">
        <v>20041214</v>
      </c>
      <c r="C820" t="s">
        <v>0</v>
      </c>
      <c r="D820">
        <v>1.0945</v>
      </c>
      <c r="E820">
        <v>20041214</v>
      </c>
      <c r="F820" t="s">
        <v>2</v>
      </c>
      <c r="G820">
        <v>1.1099</v>
      </c>
      <c r="H820" s="1">
        <v>-647</v>
      </c>
      <c r="I820" s="5">
        <f t="shared" si="24"/>
        <v>108682</v>
      </c>
      <c r="J820" s="5">
        <f>MAX(I$2:I820,0)</f>
        <v>109764</v>
      </c>
      <c r="K820" s="5">
        <f t="shared" si="25"/>
        <v>1082</v>
      </c>
    </row>
    <row r="821" spans="1:11" ht="12.75">
      <c r="A821" t="s">
        <v>9</v>
      </c>
      <c r="B821">
        <v>20041214</v>
      </c>
      <c r="C821" t="s">
        <v>5</v>
      </c>
      <c r="D821">
        <v>1.1427</v>
      </c>
      <c r="E821">
        <v>20041215</v>
      </c>
      <c r="F821" t="s">
        <v>1</v>
      </c>
      <c r="G821">
        <v>1.1539</v>
      </c>
      <c r="H821" s="1">
        <v>-471</v>
      </c>
      <c r="I821" s="5">
        <f t="shared" si="24"/>
        <v>108211</v>
      </c>
      <c r="J821" s="5">
        <f>MAX(I$2:I821,0)</f>
        <v>109764</v>
      </c>
      <c r="K821" s="5">
        <f t="shared" si="25"/>
        <v>1553</v>
      </c>
    </row>
    <row r="822" spans="1:11" ht="12.75">
      <c r="A822" t="s">
        <v>6</v>
      </c>
      <c r="B822">
        <v>20041215</v>
      </c>
      <c r="C822" t="s">
        <v>0</v>
      </c>
      <c r="D822">
        <v>137.5</v>
      </c>
      <c r="E822">
        <v>20041217</v>
      </c>
      <c r="F822" t="s">
        <v>1</v>
      </c>
      <c r="G822">
        <v>139.85</v>
      </c>
      <c r="H822" s="1">
        <v>-588</v>
      </c>
      <c r="I822" s="5">
        <f t="shared" si="24"/>
        <v>107623</v>
      </c>
      <c r="J822" s="5">
        <f>MAX(I$2:I822,0)</f>
        <v>109764</v>
      </c>
      <c r="K822" s="5">
        <f t="shared" si="25"/>
        <v>2141</v>
      </c>
    </row>
    <row r="823" spans="1:11" ht="12.75">
      <c r="A823" t="s">
        <v>9</v>
      </c>
      <c r="B823">
        <v>20041215</v>
      </c>
      <c r="C823" t="s">
        <v>2</v>
      </c>
      <c r="D823">
        <v>1.1539</v>
      </c>
      <c r="E823">
        <v>20041216</v>
      </c>
      <c r="F823" t="s">
        <v>3</v>
      </c>
      <c r="G823">
        <v>1.1619</v>
      </c>
      <c r="H823" s="2">
        <v>336</v>
      </c>
      <c r="I823" s="5">
        <f t="shared" si="24"/>
        <v>107959</v>
      </c>
      <c r="J823" s="5">
        <f>MAX(I$2:I823,0)</f>
        <v>109764</v>
      </c>
      <c r="K823" s="5">
        <f t="shared" si="25"/>
        <v>1805</v>
      </c>
    </row>
    <row r="824" spans="1:11" ht="12.75">
      <c r="A824" t="s">
        <v>9</v>
      </c>
      <c r="B824">
        <v>20041216</v>
      </c>
      <c r="C824" t="s">
        <v>0</v>
      </c>
      <c r="D824">
        <v>1.1619</v>
      </c>
      <c r="E824">
        <v>20041217</v>
      </c>
      <c r="F824" t="s">
        <v>1</v>
      </c>
      <c r="G824">
        <v>1.2104</v>
      </c>
      <c r="H824" s="1">
        <v>-2038</v>
      </c>
      <c r="I824" s="5">
        <f t="shared" si="24"/>
        <v>105921</v>
      </c>
      <c r="J824" s="5">
        <f>MAX(I$2:I824,0)</f>
        <v>109764</v>
      </c>
      <c r="K824" s="5">
        <f t="shared" si="25"/>
        <v>3843</v>
      </c>
    </row>
    <row r="825" spans="1:11" ht="12.75">
      <c r="A825" t="s">
        <v>6</v>
      </c>
      <c r="B825">
        <v>20041217</v>
      </c>
      <c r="C825" t="s">
        <v>2</v>
      </c>
      <c r="D825">
        <v>139.85</v>
      </c>
      <c r="E825">
        <v>20041221</v>
      </c>
      <c r="F825" t="s">
        <v>3</v>
      </c>
      <c r="G825">
        <v>140.4</v>
      </c>
      <c r="H825" s="2">
        <v>137</v>
      </c>
      <c r="I825" s="5">
        <f t="shared" si="24"/>
        <v>106058</v>
      </c>
      <c r="J825" s="5">
        <f>MAX(I$2:I825,0)</f>
        <v>109764</v>
      </c>
      <c r="K825" s="5">
        <f t="shared" si="25"/>
        <v>3706</v>
      </c>
    </row>
    <row r="826" spans="1:11" ht="12.75">
      <c r="A826" t="s">
        <v>7</v>
      </c>
      <c r="B826">
        <v>20041217</v>
      </c>
      <c r="C826" t="s">
        <v>2</v>
      </c>
      <c r="D826">
        <v>7.345</v>
      </c>
      <c r="E826">
        <v>20041220</v>
      </c>
      <c r="F826" t="s">
        <v>3</v>
      </c>
      <c r="G826">
        <v>7.061</v>
      </c>
      <c r="H826" s="1">
        <v>-710</v>
      </c>
      <c r="I826" s="5">
        <f t="shared" si="24"/>
        <v>105348</v>
      </c>
      <c r="J826" s="5">
        <f>MAX(I$2:I826,0)</f>
        <v>109764</v>
      </c>
      <c r="K826" s="5">
        <f t="shared" si="25"/>
        <v>4416</v>
      </c>
    </row>
    <row r="827" spans="1:11" ht="12.75">
      <c r="A827" t="s">
        <v>9</v>
      </c>
      <c r="B827">
        <v>20041217</v>
      </c>
      <c r="C827" t="s">
        <v>2</v>
      </c>
      <c r="D827">
        <v>1.2104</v>
      </c>
      <c r="E827">
        <v>20041222</v>
      </c>
      <c r="F827" t="s">
        <v>3</v>
      </c>
      <c r="G827">
        <v>1.1844</v>
      </c>
      <c r="H827" s="1">
        <v>-1093</v>
      </c>
      <c r="I827" s="5">
        <f t="shared" si="24"/>
        <v>104255</v>
      </c>
      <c r="J827" s="5">
        <f>MAX(I$2:I827,0)</f>
        <v>109764</v>
      </c>
      <c r="K827" s="5">
        <f t="shared" si="25"/>
        <v>5509</v>
      </c>
    </row>
    <row r="828" spans="1:11" ht="12.75">
      <c r="A828" t="s">
        <v>7</v>
      </c>
      <c r="B828">
        <v>20041220</v>
      </c>
      <c r="C828" t="s">
        <v>0</v>
      </c>
      <c r="D828">
        <v>7.061</v>
      </c>
      <c r="E828">
        <v>20041221</v>
      </c>
      <c r="F828" t="s">
        <v>2</v>
      </c>
      <c r="G828">
        <v>6.856</v>
      </c>
      <c r="H828" s="2">
        <v>512</v>
      </c>
      <c r="I828" s="5">
        <f t="shared" si="24"/>
        <v>104767</v>
      </c>
      <c r="J828" s="5">
        <f>MAX(I$2:I828,0)</f>
        <v>109764</v>
      </c>
      <c r="K828" s="5">
        <f t="shared" si="25"/>
        <v>4997</v>
      </c>
    </row>
    <row r="829" spans="1:11" ht="12.75">
      <c r="A829" t="s">
        <v>6</v>
      </c>
      <c r="B829">
        <v>20041221</v>
      </c>
      <c r="C829" t="s">
        <v>0</v>
      </c>
      <c r="D829">
        <v>140.4</v>
      </c>
      <c r="E829">
        <v>20041228</v>
      </c>
      <c r="F829" t="s">
        <v>1</v>
      </c>
      <c r="G829">
        <v>144.55</v>
      </c>
      <c r="H829" s="1">
        <v>-1038</v>
      </c>
      <c r="I829" s="5">
        <f t="shared" si="24"/>
        <v>103729</v>
      </c>
      <c r="J829" s="5">
        <f>MAX(I$2:I829,0)</f>
        <v>109764</v>
      </c>
      <c r="K829" s="5">
        <f t="shared" si="25"/>
        <v>6035</v>
      </c>
    </row>
    <row r="830" spans="1:11" ht="12.75">
      <c r="A830" t="s">
        <v>7</v>
      </c>
      <c r="B830">
        <v>20041221</v>
      </c>
      <c r="C830" t="s">
        <v>5</v>
      </c>
      <c r="D830">
        <v>6.904</v>
      </c>
      <c r="E830">
        <v>20041223</v>
      </c>
      <c r="F830" t="s">
        <v>1</v>
      </c>
      <c r="G830">
        <v>6.891</v>
      </c>
      <c r="H830" s="2">
        <v>32</v>
      </c>
      <c r="I830" s="5">
        <f t="shared" si="24"/>
        <v>103761</v>
      </c>
      <c r="J830" s="5">
        <f>MAX(I$2:I830,0)</f>
        <v>109764</v>
      </c>
      <c r="K830" s="5">
        <f t="shared" si="25"/>
        <v>6003</v>
      </c>
    </row>
    <row r="831" spans="1:11" ht="12.75">
      <c r="A831" t="s">
        <v>9</v>
      </c>
      <c r="B831">
        <v>20041222</v>
      </c>
      <c r="C831" t="s">
        <v>0</v>
      </c>
      <c r="D831">
        <v>1.1844</v>
      </c>
      <c r="E831">
        <v>20041230</v>
      </c>
      <c r="F831" t="s">
        <v>1</v>
      </c>
      <c r="G831">
        <v>1.1363</v>
      </c>
      <c r="H831" s="2">
        <v>2020</v>
      </c>
      <c r="I831" s="5">
        <f t="shared" si="24"/>
        <v>105781</v>
      </c>
      <c r="J831" s="5">
        <f>MAX(I$2:I831,0)</f>
        <v>109764</v>
      </c>
      <c r="K831" s="5">
        <f t="shared" si="25"/>
        <v>3983</v>
      </c>
    </row>
    <row r="832" spans="1:11" ht="12.75">
      <c r="A832" t="s">
        <v>7</v>
      </c>
      <c r="B832">
        <v>20041223</v>
      </c>
      <c r="C832" t="s">
        <v>2</v>
      </c>
      <c r="D832">
        <v>6.891</v>
      </c>
      <c r="E832">
        <v>20041227</v>
      </c>
      <c r="F832" t="s">
        <v>3</v>
      </c>
      <c r="G832">
        <v>6.421</v>
      </c>
      <c r="H832" s="1">
        <v>-1175</v>
      </c>
      <c r="I832" s="5">
        <f t="shared" si="24"/>
        <v>104606</v>
      </c>
      <c r="J832" s="5">
        <f>MAX(I$2:I832,0)</f>
        <v>109764</v>
      </c>
      <c r="K832" s="5">
        <f t="shared" si="25"/>
        <v>5158</v>
      </c>
    </row>
    <row r="833" spans="1:11" ht="12.75">
      <c r="A833" t="s">
        <v>7</v>
      </c>
      <c r="B833">
        <v>20041227</v>
      </c>
      <c r="C833" t="s">
        <v>0</v>
      </c>
      <c r="D833">
        <v>6.421</v>
      </c>
      <c r="E833">
        <v>20041228</v>
      </c>
      <c r="F833" t="s">
        <v>1</v>
      </c>
      <c r="G833">
        <v>6.413</v>
      </c>
      <c r="H833" s="2">
        <v>19</v>
      </c>
      <c r="I833" s="5">
        <f t="shared" si="24"/>
        <v>104625</v>
      </c>
      <c r="J833" s="5">
        <f>MAX(I$2:I833,0)</f>
        <v>109764</v>
      </c>
      <c r="K833" s="5">
        <f t="shared" si="25"/>
        <v>5139</v>
      </c>
    </row>
    <row r="834" spans="1:11" ht="12.75">
      <c r="A834" t="s">
        <v>6</v>
      </c>
      <c r="B834">
        <v>20041228</v>
      </c>
      <c r="C834" t="s">
        <v>2</v>
      </c>
      <c r="D834">
        <v>144.55</v>
      </c>
      <c r="E834">
        <v>20041229</v>
      </c>
      <c r="F834" t="s">
        <v>3</v>
      </c>
      <c r="G834">
        <v>143.3</v>
      </c>
      <c r="H834" s="1">
        <v>-313</v>
      </c>
      <c r="I834" s="5">
        <f t="shared" si="24"/>
        <v>104312</v>
      </c>
      <c r="J834" s="5">
        <f>MAX(I$2:I834,0)</f>
        <v>109764</v>
      </c>
      <c r="K834" s="5">
        <f t="shared" si="25"/>
        <v>5452</v>
      </c>
    </row>
    <row r="835" spans="1:11" ht="12.75">
      <c r="A835" t="s">
        <v>7</v>
      </c>
      <c r="B835">
        <v>20041228</v>
      </c>
      <c r="C835" t="s">
        <v>2</v>
      </c>
      <c r="D835">
        <v>6.413</v>
      </c>
      <c r="E835">
        <v>20041230</v>
      </c>
      <c r="F835" t="s">
        <v>3</v>
      </c>
      <c r="G835">
        <v>6.22</v>
      </c>
      <c r="H835" s="1">
        <v>-483</v>
      </c>
      <c r="I835" s="5">
        <f t="shared" si="24"/>
        <v>103829</v>
      </c>
      <c r="J835" s="5">
        <f>MAX(I$2:I835,0)</f>
        <v>109764</v>
      </c>
      <c r="K835" s="5">
        <f t="shared" si="25"/>
        <v>5935</v>
      </c>
    </row>
    <row r="836" spans="1:11" ht="12.75">
      <c r="A836" t="s">
        <v>6</v>
      </c>
      <c r="B836">
        <v>20041229</v>
      </c>
      <c r="C836" t="s">
        <v>0</v>
      </c>
      <c r="D836">
        <v>143.3</v>
      </c>
      <c r="E836">
        <v>20041230</v>
      </c>
      <c r="F836" t="s">
        <v>1</v>
      </c>
      <c r="G836">
        <v>145.15</v>
      </c>
      <c r="H836" s="1">
        <v>-463</v>
      </c>
      <c r="I836" s="5">
        <f aca="true" t="shared" si="26" ref="I836:I899">I835+H836</f>
        <v>103366</v>
      </c>
      <c r="J836" s="5">
        <f>MAX(I$2:I836,0)</f>
        <v>109764</v>
      </c>
      <c r="K836" s="5">
        <f aca="true" t="shared" si="27" ref="K836:K899">J836-I836</f>
        <v>6398</v>
      </c>
    </row>
    <row r="837" spans="1:11" ht="12.75">
      <c r="A837" t="s">
        <v>6</v>
      </c>
      <c r="B837">
        <v>20041230</v>
      </c>
      <c r="C837" t="s">
        <v>2</v>
      </c>
      <c r="D837">
        <v>145.15</v>
      </c>
      <c r="E837">
        <v>20050104</v>
      </c>
      <c r="F837" t="s">
        <v>3</v>
      </c>
      <c r="G837">
        <v>139.3</v>
      </c>
      <c r="H837" s="1">
        <v>-1463</v>
      </c>
      <c r="I837" s="5">
        <f t="shared" si="26"/>
        <v>101903</v>
      </c>
      <c r="J837" s="5">
        <f>MAX(I$2:I837,0)</f>
        <v>109764</v>
      </c>
      <c r="K837" s="5">
        <f t="shared" si="27"/>
        <v>7861</v>
      </c>
    </row>
    <row r="838" spans="1:11" ht="12.75">
      <c r="A838" t="s">
        <v>7</v>
      </c>
      <c r="B838">
        <v>20041230</v>
      </c>
      <c r="C838" t="s">
        <v>0</v>
      </c>
      <c r="D838">
        <v>6.22</v>
      </c>
      <c r="E838">
        <v>20050104</v>
      </c>
      <c r="F838" t="s">
        <v>1</v>
      </c>
      <c r="G838">
        <v>5.89</v>
      </c>
      <c r="H838" s="2">
        <v>825</v>
      </c>
      <c r="I838" s="5">
        <f t="shared" si="26"/>
        <v>102728</v>
      </c>
      <c r="J838" s="5">
        <f>MAX(I$2:I838,0)</f>
        <v>109764</v>
      </c>
      <c r="K838" s="5">
        <f t="shared" si="27"/>
        <v>7036</v>
      </c>
    </row>
    <row r="839" spans="1:11" ht="12.75">
      <c r="A839" t="s">
        <v>9</v>
      </c>
      <c r="B839">
        <v>20041230</v>
      </c>
      <c r="C839" t="s">
        <v>2</v>
      </c>
      <c r="D839">
        <v>1.1363</v>
      </c>
      <c r="E839">
        <v>20050110</v>
      </c>
      <c r="F839" t="s">
        <v>3</v>
      </c>
      <c r="G839">
        <v>1.205</v>
      </c>
      <c r="H839" s="2">
        <v>2885</v>
      </c>
      <c r="I839" s="5">
        <f t="shared" si="26"/>
        <v>105613</v>
      </c>
      <c r="J839" s="5">
        <f>MAX(I$2:I839,0)</f>
        <v>109764</v>
      </c>
      <c r="K839" s="5">
        <f t="shared" si="27"/>
        <v>4151</v>
      </c>
    </row>
    <row r="840" spans="1:11" ht="12.75">
      <c r="A840" t="s">
        <v>8</v>
      </c>
      <c r="B840">
        <v>20041231</v>
      </c>
      <c r="C840" t="s">
        <v>0</v>
      </c>
      <c r="D840">
        <v>135.35</v>
      </c>
      <c r="E840">
        <v>20050210</v>
      </c>
      <c r="F840" t="s">
        <v>1</v>
      </c>
      <c r="G840">
        <v>128.52</v>
      </c>
      <c r="H840" s="2">
        <v>8537</v>
      </c>
      <c r="I840" s="5">
        <f t="shared" si="26"/>
        <v>114150</v>
      </c>
      <c r="J840" s="5">
        <f>MAX(I$2:I840,0)</f>
        <v>114150</v>
      </c>
      <c r="K840" s="5">
        <f t="shared" si="27"/>
        <v>0</v>
      </c>
    </row>
    <row r="841" spans="1:11" ht="12.75">
      <c r="A841" t="s">
        <v>6</v>
      </c>
      <c r="B841">
        <v>20050104</v>
      </c>
      <c r="C841" t="s">
        <v>0</v>
      </c>
      <c r="D841">
        <v>139.3</v>
      </c>
      <c r="E841">
        <v>20050106</v>
      </c>
      <c r="F841" t="s">
        <v>1</v>
      </c>
      <c r="G841">
        <v>138.2</v>
      </c>
      <c r="H841" s="2">
        <v>275</v>
      </c>
      <c r="I841" s="5">
        <f t="shared" si="26"/>
        <v>114425</v>
      </c>
      <c r="J841" s="5">
        <f>MAX(I$2:I841,0)</f>
        <v>114425</v>
      </c>
      <c r="K841" s="5">
        <f t="shared" si="27"/>
        <v>0</v>
      </c>
    </row>
    <row r="842" spans="1:11" ht="12.75">
      <c r="A842" t="s">
        <v>7</v>
      </c>
      <c r="B842">
        <v>20050104</v>
      </c>
      <c r="C842" t="s">
        <v>2</v>
      </c>
      <c r="D842">
        <v>5.89</v>
      </c>
      <c r="E842">
        <v>20050105</v>
      </c>
      <c r="F842" t="s">
        <v>3</v>
      </c>
      <c r="G842">
        <v>5.9</v>
      </c>
      <c r="H842" s="2">
        <v>24</v>
      </c>
      <c r="I842" s="5">
        <f t="shared" si="26"/>
        <v>114449</v>
      </c>
      <c r="J842" s="5">
        <f>MAX(I$2:I842,0)</f>
        <v>114449</v>
      </c>
      <c r="K842" s="5">
        <f t="shared" si="27"/>
        <v>0</v>
      </c>
    </row>
    <row r="843" spans="1:11" ht="12.75">
      <c r="A843" t="s">
        <v>7</v>
      </c>
      <c r="B843">
        <v>20050105</v>
      </c>
      <c r="C843" t="s">
        <v>0</v>
      </c>
      <c r="D843">
        <v>5.9</v>
      </c>
      <c r="E843">
        <v>20050106</v>
      </c>
      <c r="F843" t="s">
        <v>1</v>
      </c>
      <c r="G843">
        <v>5.909</v>
      </c>
      <c r="H843" s="1">
        <v>-23</v>
      </c>
      <c r="I843" s="5">
        <f t="shared" si="26"/>
        <v>114426</v>
      </c>
      <c r="J843" s="5">
        <f>MAX(I$2:I843,0)</f>
        <v>114449</v>
      </c>
      <c r="K843" s="5">
        <f t="shared" si="27"/>
        <v>23</v>
      </c>
    </row>
    <row r="844" spans="1:11" ht="12.75">
      <c r="A844" t="s">
        <v>6</v>
      </c>
      <c r="B844">
        <v>20050106</v>
      </c>
      <c r="C844" t="s">
        <v>2</v>
      </c>
      <c r="D844">
        <v>138.2</v>
      </c>
      <c r="E844">
        <v>20050107</v>
      </c>
      <c r="F844" t="s">
        <v>3</v>
      </c>
      <c r="G844">
        <v>137.3</v>
      </c>
      <c r="H844" s="1">
        <v>-225</v>
      </c>
      <c r="I844" s="5">
        <f t="shared" si="26"/>
        <v>114201</v>
      </c>
      <c r="J844" s="5">
        <f>MAX(I$2:I844,0)</f>
        <v>114449</v>
      </c>
      <c r="K844" s="5">
        <f t="shared" si="27"/>
        <v>248</v>
      </c>
    </row>
    <row r="845" spans="1:11" ht="12.75">
      <c r="A845" t="s">
        <v>7</v>
      </c>
      <c r="B845">
        <v>20050106</v>
      </c>
      <c r="C845" t="s">
        <v>2</v>
      </c>
      <c r="D845">
        <v>5.909</v>
      </c>
      <c r="E845">
        <v>20050107</v>
      </c>
      <c r="F845" t="s">
        <v>3</v>
      </c>
      <c r="G845">
        <v>5.91</v>
      </c>
      <c r="H845" s="2">
        <v>2</v>
      </c>
      <c r="I845" s="5">
        <f t="shared" si="26"/>
        <v>114203</v>
      </c>
      <c r="J845" s="5">
        <f>MAX(I$2:I845,0)</f>
        <v>114449</v>
      </c>
      <c r="K845" s="5">
        <f t="shared" si="27"/>
        <v>246</v>
      </c>
    </row>
    <row r="846" spans="1:11" ht="12.75">
      <c r="A846" t="s">
        <v>6</v>
      </c>
      <c r="B846">
        <v>20050107</v>
      </c>
      <c r="C846" t="s">
        <v>0</v>
      </c>
      <c r="D846">
        <v>137.3</v>
      </c>
      <c r="E846">
        <v>20050110</v>
      </c>
      <c r="F846" t="s">
        <v>1</v>
      </c>
      <c r="G846">
        <v>137.75</v>
      </c>
      <c r="H846" s="1">
        <v>-113</v>
      </c>
      <c r="I846" s="5">
        <f t="shared" si="26"/>
        <v>114090</v>
      </c>
      <c r="J846" s="5">
        <f>MAX(I$2:I846,0)</f>
        <v>114449</v>
      </c>
      <c r="K846" s="5">
        <f t="shared" si="27"/>
        <v>359</v>
      </c>
    </row>
    <row r="847" spans="1:11" ht="12.75">
      <c r="A847" t="s">
        <v>7</v>
      </c>
      <c r="B847">
        <v>20050107</v>
      </c>
      <c r="C847" t="s">
        <v>0</v>
      </c>
      <c r="D847">
        <v>5.91</v>
      </c>
      <c r="E847">
        <v>20050110</v>
      </c>
      <c r="F847" t="s">
        <v>1</v>
      </c>
      <c r="G847">
        <v>6.38</v>
      </c>
      <c r="H847" s="1">
        <v>-1176</v>
      </c>
      <c r="I847" s="5">
        <f t="shared" si="26"/>
        <v>112914</v>
      </c>
      <c r="J847" s="5">
        <f>MAX(I$2:I847,0)</f>
        <v>114449</v>
      </c>
      <c r="K847" s="5">
        <f t="shared" si="27"/>
        <v>1535</v>
      </c>
    </row>
    <row r="848" spans="1:11" ht="12.75">
      <c r="A848" t="s">
        <v>6</v>
      </c>
      <c r="B848">
        <v>20050110</v>
      </c>
      <c r="C848" t="s">
        <v>2</v>
      </c>
      <c r="D848">
        <v>137.75</v>
      </c>
      <c r="E848">
        <v>20050113</v>
      </c>
      <c r="F848" t="s">
        <v>3</v>
      </c>
      <c r="G848">
        <v>139</v>
      </c>
      <c r="H848" s="2">
        <v>312</v>
      </c>
      <c r="I848" s="5">
        <f t="shared" si="26"/>
        <v>113226</v>
      </c>
      <c r="J848" s="5">
        <f>MAX(I$2:I848,0)</f>
        <v>114449</v>
      </c>
      <c r="K848" s="5">
        <f t="shared" si="27"/>
        <v>1223</v>
      </c>
    </row>
    <row r="849" spans="1:11" ht="12.75">
      <c r="A849" t="s">
        <v>7</v>
      </c>
      <c r="B849">
        <v>20050110</v>
      </c>
      <c r="C849" t="s">
        <v>2</v>
      </c>
      <c r="D849">
        <v>6.38</v>
      </c>
      <c r="E849">
        <v>20050112</v>
      </c>
      <c r="F849" t="s">
        <v>3</v>
      </c>
      <c r="G849">
        <v>5.926</v>
      </c>
      <c r="H849" s="1">
        <v>-1135</v>
      </c>
      <c r="I849" s="5">
        <f t="shared" si="26"/>
        <v>112091</v>
      </c>
      <c r="J849" s="5">
        <f>MAX(I$2:I849,0)</f>
        <v>114449</v>
      </c>
      <c r="K849" s="5">
        <f t="shared" si="27"/>
        <v>2358</v>
      </c>
    </row>
    <row r="850" spans="1:11" ht="12.75">
      <c r="A850" t="s">
        <v>9</v>
      </c>
      <c r="B850">
        <v>20050110</v>
      </c>
      <c r="C850" t="s">
        <v>0</v>
      </c>
      <c r="D850">
        <v>1.205</v>
      </c>
      <c r="E850">
        <v>20050113</v>
      </c>
      <c r="F850" t="s">
        <v>1</v>
      </c>
      <c r="G850">
        <v>1.2479</v>
      </c>
      <c r="H850" s="1">
        <v>-1802</v>
      </c>
      <c r="I850" s="5">
        <f t="shared" si="26"/>
        <v>110289</v>
      </c>
      <c r="J850" s="5">
        <f>MAX(I$2:I850,0)</f>
        <v>114449</v>
      </c>
      <c r="K850" s="5">
        <f t="shared" si="27"/>
        <v>4160</v>
      </c>
    </row>
    <row r="851" spans="1:11" ht="12.75">
      <c r="A851" t="s">
        <v>7</v>
      </c>
      <c r="B851">
        <v>20050112</v>
      </c>
      <c r="C851" t="s">
        <v>0</v>
      </c>
      <c r="D851">
        <v>5.926</v>
      </c>
      <c r="E851">
        <v>20050113</v>
      </c>
      <c r="F851" t="s">
        <v>1</v>
      </c>
      <c r="G851">
        <v>6.097</v>
      </c>
      <c r="H851" s="1">
        <v>-428</v>
      </c>
      <c r="I851" s="5">
        <f t="shared" si="26"/>
        <v>109861</v>
      </c>
      <c r="J851" s="5">
        <f>MAX(I$2:I851,0)</f>
        <v>114449</v>
      </c>
      <c r="K851" s="5">
        <f t="shared" si="27"/>
        <v>4588</v>
      </c>
    </row>
    <row r="852" spans="1:11" ht="12.75">
      <c r="A852" t="s">
        <v>6</v>
      </c>
      <c r="B852">
        <v>20050113</v>
      </c>
      <c r="C852" t="s">
        <v>0</v>
      </c>
      <c r="D852">
        <v>139</v>
      </c>
      <c r="E852">
        <v>20050114</v>
      </c>
      <c r="F852" t="s">
        <v>1</v>
      </c>
      <c r="G852">
        <v>139.55</v>
      </c>
      <c r="H852" s="1">
        <v>-138</v>
      </c>
      <c r="I852" s="5">
        <f t="shared" si="26"/>
        <v>109723</v>
      </c>
      <c r="J852" s="5">
        <f>MAX(I$2:I852,0)</f>
        <v>114449</v>
      </c>
      <c r="K852" s="5">
        <f t="shared" si="27"/>
        <v>4726</v>
      </c>
    </row>
    <row r="853" spans="1:11" ht="12.75">
      <c r="A853" t="s">
        <v>7</v>
      </c>
      <c r="B853">
        <v>20050113</v>
      </c>
      <c r="C853" t="s">
        <v>2</v>
      </c>
      <c r="D853">
        <v>6.097</v>
      </c>
      <c r="E853">
        <v>20050114</v>
      </c>
      <c r="F853" t="s">
        <v>3</v>
      </c>
      <c r="G853">
        <v>6.313</v>
      </c>
      <c r="H853" s="2">
        <v>540</v>
      </c>
      <c r="I853" s="5">
        <f t="shared" si="26"/>
        <v>110263</v>
      </c>
      <c r="J853" s="5">
        <f>MAX(I$2:I853,0)</f>
        <v>114449</v>
      </c>
      <c r="K853" s="5">
        <f t="shared" si="27"/>
        <v>4186</v>
      </c>
    </row>
    <row r="854" spans="1:11" ht="12.75">
      <c r="A854" t="s">
        <v>9</v>
      </c>
      <c r="B854">
        <v>20050113</v>
      </c>
      <c r="C854" t="s">
        <v>2</v>
      </c>
      <c r="D854">
        <v>1.2479</v>
      </c>
      <c r="E854">
        <v>20050114</v>
      </c>
      <c r="F854" t="s">
        <v>0</v>
      </c>
      <c r="G854">
        <v>1.2761</v>
      </c>
      <c r="H854" s="2">
        <v>1184</v>
      </c>
      <c r="I854" s="5">
        <f t="shared" si="26"/>
        <v>111447</v>
      </c>
      <c r="J854" s="5">
        <f>MAX(I$2:I854,0)</f>
        <v>114449</v>
      </c>
      <c r="K854" s="5">
        <f t="shared" si="27"/>
        <v>3002</v>
      </c>
    </row>
    <row r="855" spans="1:11" ht="12.75">
      <c r="A855" t="s">
        <v>6</v>
      </c>
      <c r="B855">
        <v>20050114</v>
      </c>
      <c r="C855" t="s">
        <v>2</v>
      </c>
      <c r="D855">
        <v>139.55</v>
      </c>
      <c r="E855">
        <v>20050118</v>
      </c>
      <c r="F855" t="s">
        <v>3</v>
      </c>
      <c r="G855">
        <v>137.45</v>
      </c>
      <c r="H855" s="1">
        <v>-526</v>
      </c>
      <c r="I855" s="5">
        <f t="shared" si="26"/>
        <v>110921</v>
      </c>
      <c r="J855" s="5">
        <f>MAX(I$2:I855,0)</f>
        <v>114449</v>
      </c>
      <c r="K855" s="5">
        <f t="shared" si="27"/>
        <v>3528</v>
      </c>
    </row>
    <row r="856" spans="1:11" ht="12.75">
      <c r="A856" t="s">
        <v>7</v>
      </c>
      <c r="B856">
        <v>20050114</v>
      </c>
      <c r="C856" t="s">
        <v>0</v>
      </c>
      <c r="D856">
        <v>6.313</v>
      </c>
      <c r="E856">
        <v>20050120</v>
      </c>
      <c r="F856" t="s">
        <v>1</v>
      </c>
      <c r="G856">
        <v>6.271</v>
      </c>
      <c r="H856" s="2">
        <v>105</v>
      </c>
      <c r="I856" s="5">
        <f t="shared" si="26"/>
        <v>111026</v>
      </c>
      <c r="J856" s="5">
        <f>MAX(I$2:I856,0)</f>
        <v>114449</v>
      </c>
      <c r="K856" s="5">
        <f t="shared" si="27"/>
        <v>3423</v>
      </c>
    </row>
    <row r="857" spans="1:11" ht="12.75">
      <c r="A857" t="s">
        <v>9</v>
      </c>
      <c r="B857">
        <v>20050114</v>
      </c>
      <c r="C857" t="s">
        <v>4</v>
      </c>
      <c r="D857">
        <v>1.293</v>
      </c>
      <c r="E857">
        <v>20050118</v>
      </c>
      <c r="F857" t="s">
        <v>3</v>
      </c>
      <c r="G857">
        <v>1.291</v>
      </c>
      <c r="H857" s="1">
        <v>-84</v>
      </c>
      <c r="I857" s="5">
        <f t="shared" si="26"/>
        <v>110942</v>
      </c>
      <c r="J857" s="5">
        <f>MAX(I$2:I857,0)</f>
        <v>114449</v>
      </c>
      <c r="K857" s="5">
        <f t="shared" si="27"/>
        <v>3507</v>
      </c>
    </row>
    <row r="858" spans="1:11" ht="12.75">
      <c r="A858" t="s">
        <v>6</v>
      </c>
      <c r="B858">
        <v>20050118</v>
      </c>
      <c r="C858" t="s">
        <v>0</v>
      </c>
      <c r="D858">
        <v>137.45</v>
      </c>
      <c r="E858">
        <v>20050120</v>
      </c>
      <c r="F858" t="s">
        <v>1</v>
      </c>
      <c r="G858">
        <v>141.35</v>
      </c>
      <c r="H858" s="1">
        <v>-975</v>
      </c>
      <c r="I858" s="5">
        <f t="shared" si="26"/>
        <v>109967</v>
      </c>
      <c r="J858" s="5">
        <f>MAX(I$2:I858,0)</f>
        <v>114449</v>
      </c>
      <c r="K858" s="5">
        <f t="shared" si="27"/>
        <v>4482</v>
      </c>
    </row>
    <row r="859" spans="1:11" ht="12.75">
      <c r="A859" t="s">
        <v>9</v>
      </c>
      <c r="B859">
        <v>20050118</v>
      </c>
      <c r="C859" t="s">
        <v>0</v>
      </c>
      <c r="D859">
        <v>1.291</v>
      </c>
      <c r="E859">
        <v>20050120</v>
      </c>
      <c r="F859" t="s">
        <v>1</v>
      </c>
      <c r="G859">
        <v>1.2712</v>
      </c>
      <c r="H859" s="2">
        <v>831</v>
      </c>
      <c r="I859" s="5">
        <f t="shared" si="26"/>
        <v>110798</v>
      </c>
      <c r="J859" s="5">
        <f>MAX(I$2:I859,0)</f>
        <v>114449</v>
      </c>
      <c r="K859" s="5">
        <f t="shared" si="27"/>
        <v>3651</v>
      </c>
    </row>
    <row r="860" spans="1:11" ht="12.75">
      <c r="A860" t="s">
        <v>6</v>
      </c>
      <c r="B860">
        <v>20050120</v>
      </c>
      <c r="C860" t="s">
        <v>2</v>
      </c>
      <c r="D860">
        <v>141.35</v>
      </c>
      <c r="E860">
        <v>20050124</v>
      </c>
      <c r="F860" t="s">
        <v>3</v>
      </c>
      <c r="G860">
        <v>142.9</v>
      </c>
      <c r="H860" s="2">
        <v>387</v>
      </c>
      <c r="I860" s="5">
        <f t="shared" si="26"/>
        <v>111185</v>
      </c>
      <c r="J860" s="5">
        <f>MAX(I$2:I860,0)</f>
        <v>114449</v>
      </c>
      <c r="K860" s="5">
        <f t="shared" si="27"/>
        <v>3264</v>
      </c>
    </row>
    <row r="861" spans="1:11" ht="12.75">
      <c r="A861" t="s">
        <v>7</v>
      </c>
      <c r="B861">
        <v>20050120</v>
      </c>
      <c r="C861" t="s">
        <v>2</v>
      </c>
      <c r="D861">
        <v>6.271</v>
      </c>
      <c r="E861">
        <v>20050121</v>
      </c>
      <c r="F861" t="s">
        <v>3</v>
      </c>
      <c r="G861">
        <v>6.363</v>
      </c>
      <c r="H861" s="2">
        <v>230</v>
      </c>
      <c r="I861" s="5">
        <f t="shared" si="26"/>
        <v>111415</v>
      </c>
      <c r="J861" s="5">
        <f>MAX(I$2:I861,0)</f>
        <v>114449</v>
      </c>
      <c r="K861" s="5">
        <f t="shared" si="27"/>
        <v>3034</v>
      </c>
    </row>
    <row r="862" spans="1:11" ht="12.75">
      <c r="A862" t="s">
        <v>9</v>
      </c>
      <c r="B862">
        <v>20050120</v>
      </c>
      <c r="C862" t="s">
        <v>2</v>
      </c>
      <c r="D862">
        <v>1.2712</v>
      </c>
      <c r="E862">
        <v>20050124</v>
      </c>
      <c r="F862" t="s">
        <v>3</v>
      </c>
      <c r="G862">
        <v>1.3072</v>
      </c>
      <c r="H862" s="2">
        <v>1512</v>
      </c>
      <c r="I862" s="5">
        <f t="shared" si="26"/>
        <v>112927</v>
      </c>
      <c r="J862" s="5">
        <f>MAX(I$2:I862,0)</f>
        <v>114449</v>
      </c>
      <c r="K862" s="5">
        <f t="shared" si="27"/>
        <v>1522</v>
      </c>
    </row>
    <row r="863" spans="1:11" ht="12.75">
      <c r="A863" t="s">
        <v>7</v>
      </c>
      <c r="B863">
        <v>20050121</v>
      </c>
      <c r="C863" t="s">
        <v>0</v>
      </c>
      <c r="D863">
        <v>6.363</v>
      </c>
      <c r="E863">
        <v>20050124</v>
      </c>
      <c r="F863" t="s">
        <v>2</v>
      </c>
      <c r="G863">
        <v>6.476</v>
      </c>
      <c r="H863" s="1">
        <v>-283</v>
      </c>
      <c r="I863" s="5">
        <f t="shared" si="26"/>
        <v>112644</v>
      </c>
      <c r="J863" s="5">
        <f>MAX(I$2:I863,0)</f>
        <v>114449</v>
      </c>
      <c r="K863" s="5">
        <f t="shared" si="27"/>
        <v>1805</v>
      </c>
    </row>
    <row r="864" spans="1:11" ht="12.75">
      <c r="A864" t="s">
        <v>6</v>
      </c>
      <c r="B864">
        <v>20050124</v>
      </c>
      <c r="C864" t="s">
        <v>0</v>
      </c>
      <c r="D864">
        <v>142.9</v>
      </c>
      <c r="E864">
        <v>20050125</v>
      </c>
      <c r="F864" t="s">
        <v>1</v>
      </c>
      <c r="G864">
        <v>143.1</v>
      </c>
      <c r="H864" s="1">
        <v>-51</v>
      </c>
      <c r="I864" s="5">
        <f t="shared" si="26"/>
        <v>112593</v>
      </c>
      <c r="J864" s="5">
        <f>MAX(I$2:I864,0)</f>
        <v>114449</v>
      </c>
      <c r="K864" s="5">
        <f t="shared" si="27"/>
        <v>1856</v>
      </c>
    </row>
    <row r="865" spans="1:11" ht="12.75">
      <c r="A865" t="s">
        <v>7</v>
      </c>
      <c r="B865">
        <v>20050124</v>
      </c>
      <c r="C865" t="s">
        <v>5</v>
      </c>
      <c r="D865">
        <v>6.516</v>
      </c>
      <c r="E865">
        <v>20050125</v>
      </c>
      <c r="F865" t="s">
        <v>1</v>
      </c>
      <c r="G865">
        <v>6.513</v>
      </c>
      <c r="H865" s="2">
        <v>7</v>
      </c>
      <c r="I865" s="5">
        <f t="shared" si="26"/>
        <v>112600</v>
      </c>
      <c r="J865" s="5">
        <f>MAX(I$2:I865,0)</f>
        <v>114449</v>
      </c>
      <c r="K865" s="5">
        <f t="shared" si="27"/>
        <v>1849</v>
      </c>
    </row>
    <row r="866" spans="1:11" ht="12.75">
      <c r="A866" t="s">
        <v>9</v>
      </c>
      <c r="B866">
        <v>20050124</v>
      </c>
      <c r="C866" t="s">
        <v>0</v>
      </c>
      <c r="D866">
        <v>1.3072</v>
      </c>
      <c r="E866">
        <v>20050125</v>
      </c>
      <c r="F866" t="s">
        <v>1</v>
      </c>
      <c r="G866">
        <v>1.3411</v>
      </c>
      <c r="H866" s="1">
        <v>-1424</v>
      </c>
      <c r="I866" s="5">
        <f t="shared" si="26"/>
        <v>111176</v>
      </c>
      <c r="J866" s="5">
        <f>MAX(I$2:I866,0)</f>
        <v>114449</v>
      </c>
      <c r="K866" s="5">
        <f t="shared" si="27"/>
        <v>3273</v>
      </c>
    </row>
    <row r="867" spans="1:11" ht="12.75">
      <c r="A867" t="s">
        <v>6</v>
      </c>
      <c r="B867">
        <v>20050125</v>
      </c>
      <c r="C867" t="s">
        <v>2</v>
      </c>
      <c r="D867">
        <v>143.1</v>
      </c>
      <c r="E867">
        <v>20050131</v>
      </c>
      <c r="F867" t="s">
        <v>3</v>
      </c>
      <c r="G867">
        <v>142.6</v>
      </c>
      <c r="H867" s="1">
        <v>-125</v>
      </c>
      <c r="I867" s="5">
        <f t="shared" si="26"/>
        <v>111051</v>
      </c>
      <c r="J867" s="5">
        <f>MAX(I$2:I867,0)</f>
        <v>114449</v>
      </c>
      <c r="K867" s="5">
        <f t="shared" si="27"/>
        <v>3398</v>
      </c>
    </row>
    <row r="868" spans="1:11" ht="12.75">
      <c r="A868" t="s">
        <v>7</v>
      </c>
      <c r="B868">
        <v>20050125</v>
      </c>
      <c r="C868" t="s">
        <v>2</v>
      </c>
      <c r="D868">
        <v>6.513</v>
      </c>
      <c r="E868">
        <v>20050126</v>
      </c>
      <c r="F868" t="s">
        <v>3</v>
      </c>
      <c r="G868">
        <v>6.356</v>
      </c>
      <c r="H868" s="1">
        <v>-393</v>
      </c>
      <c r="I868" s="5">
        <f t="shared" si="26"/>
        <v>110658</v>
      </c>
      <c r="J868" s="5">
        <f>MAX(I$2:I868,0)</f>
        <v>114449</v>
      </c>
      <c r="K868" s="5">
        <f t="shared" si="27"/>
        <v>3791</v>
      </c>
    </row>
    <row r="869" spans="1:11" ht="12.75">
      <c r="A869" t="s">
        <v>9</v>
      </c>
      <c r="B869">
        <v>20050125</v>
      </c>
      <c r="C869" t="s">
        <v>2</v>
      </c>
      <c r="D869">
        <v>1.3411</v>
      </c>
      <c r="E869">
        <v>20050127</v>
      </c>
      <c r="F869" t="s">
        <v>3</v>
      </c>
      <c r="G869">
        <v>1.3639</v>
      </c>
      <c r="H869" s="2">
        <v>957</v>
      </c>
      <c r="I869" s="5">
        <f t="shared" si="26"/>
        <v>111615</v>
      </c>
      <c r="J869" s="5">
        <f>MAX(I$2:I869,0)</f>
        <v>114449</v>
      </c>
      <c r="K869" s="5">
        <f t="shared" si="27"/>
        <v>2834</v>
      </c>
    </row>
    <row r="870" spans="1:11" ht="12.75">
      <c r="A870" t="s">
        <v>7</v>
      </c>
      <c r="B870">
        <v>20050126</v>
      </c>
      <c r="C870" t="s">
        <v>0</v>
      </c>
      <c r="D870">
        <v>6.356</v>
      </c>
      <c r="E870">
        <v>20050127</v>
      </c>
      <c r="F870" t="s">
        <v>1</v>
      </c>
      <c r="G870">
        <v>6.549</v>
      </c>
      <c r="H870" s="1">
        <v>-483</v>
      </c>
      <c r="I870" s="5">
        <f t="shared" si="26"/>
        <v>111132</v>
      </c>
      <c r="J870" s="5">
        <f>MAX(I$2:I870,0)</f>
        <v>114449</v>
      </c>
      <c r="K870" s="5">
        <f t="shared" si="27"/>
        <v>3317</v>
      </c>
    </row>
    <row r="871" spans="1:11" ht="12.75">
      <c r="A871" t="s">
        <v>7</v>
      </c>
      <c r="B871">
        <v>20050127</v>
      </c>
      <c r="C871" t="s">
        <v>2</v>
      </c>
      <c r="D871">
        <v>6.549</v>
      </c>
      <c r="E871">
        <v>20050203</v>
      </c>
      <c r="F871" t="s">
        <v>3</v>
      </c>
      <c r="G871">
        <v>6.303</v>
      </c>
      <c r="H871" s="1">
        <v>-615</v>
      </c>
      <c r="I871" s="5">
        <f t="shared" si="26"/>
        <v>110517</v>
      </c>
      <c r="J871" s="5">
        <f>MAX(I$2:I871,0)</f>
        <v>114449</v>
      </c>
      <c r="K871" s="5">
        <f t="shared" si="27"/>
        <v>3932</v>
      </c>
    </row>
    <row r="872" spans="1:11" ht="12.75">
      <c r="A872" t="s">
        <v>9</v>
      </c>
      <c r="B872">
        <v>20050127</v>
      </c>
      <c r="C872" t="s">
        <v>0</v>
      </c>
      <c r="D872">
        <v>1.3639</v>
      </c>
      <c r="E872">
        <v>20050131</v>
      </c>
      <c r="F872" t="s">
        <v>1</v>
      </c>
      <c r="G872">
        <v>1.3057</v>
      </c>
      <c r="H872" s="2">
        <v>2444</v>
      </c>
      <c r="I872" s="5">
        <f t="shared" si="26"/>
        <v>112961</v>
      </c>
      <c r="J872" s="5">
        <f>MAX(I$2:I872,0)</f>
        <v>114449</v>
      </c>
      <c r="K872" s="5">
        <f t="shared" si="27"/>
        <v>1488</v>
      </c>
    </row>
    <row r="873" spans="1:11" ht="12.75">
      <c r="A873" t="s">
        <v>6</v>
      </c>
      <c r="B873">
        <v>20050131</v>
      </c>
      <c r="C873" t="s">
        <v>0</v>
      </c>
      <c r="D873">
        <v>142.6</v>
      </c>
      <c r="E873">
        <v>20050207</v>
      </c>
      <c r="F873" t="s">
        <v>1</v>
      </c>
      <c r="G873">
        <v>138.95</v>
      </c>
      <c r="H873" s="2">
        <v>912</v>
      </c>
      <c r="I873" s="5">
        <f t="shared" si="26"/>
        <v>113873</v>
      </c>
      <c r="J873" s="5">
        <f>MAX(I$2:I873,0)</f>
        <v>114449</v>
      </c>
      <c r="K873" s="5">
        <f t="shared" si="27"/>
        <v>576</v>
      </c>
    </row>
    <row r="874" spans="1:11" ht="12.75">
      <c r="A874" t="s">
        <v>9</v>
      </c>
      <c r="B874">
        <v>20050131</v>
      </c>
      <c r="C874" t="s">
        <v>2</v>
      </c>
      <c r="D874">
        <v>1.3057</v>
      </c>
      <c r="E874">
        <v>20050201</v>
      </c>
      <c r="F874" t="s">
        <v>3</v>
      </c>
      <c r="G874">
        <v>1.3154</v>
      </c>
      <c r="H874" s="2">
        <v>407</v>
      </c>
      <c r="I874" s="5">
        <f t="shared" si="26"/>
        <v>114280</v>
      </c>
      <c r="J874" s="5">
        <f>MAX(I$2:I874,0)</f>
        <v>114449</v>
      </c>
      <c r="K874" s="5">
        <f t="shared" si="27"/>
        <v>169</v>
      </c>
    </row>
    <row r="875" spans="1:11" ht="12.75">
      <c r="A875" t="s">
        <v>9</v>
      </c>
      <c r="B875">
        <v>20050201</v>
      </c>
      <c r="C875" t="s">
        <v>0</v>
      </c>
      <c r="D875">
        <v>1.3154</v>
      </c>
      <c r="E875">
        <v>20050208</v>
      </c>
      <c r="F875" t="s">
        <v>1</v>
      </c>
      <c r="G875">
        <v>1.2362</v>
      </c>
      <c r="H875" s="2">
        <v>3326</v>
      </c>
      <c r="I875" s="5">
        <f t="shared" si="26"/>
        <v>117606</v>
      </c>
      <c r="J875" s="5">
        <f>MAX(I$2:I875,0)</f>
        <v>117606</v>
      </c>
      <c r="K875" s="5">
        <f t="shared" si="27"/>
        <v>0</v>
      </c>
    </row>
    <row r="876" spans="1:11" ht="12.75">
      <c r="A876" t="s">
        <v>7</v>
      </c>
      <c r="B876">
        <v>20050203</v>
      </c>
      <c r="C876" t="s">
        <v>0</v>
      </c>
      <c r="D876">
        <v>6.303</v>
      </c>
      <c r="E876">
        <v>20050208</v>
      </c>
      <c r="F876" t="s">
        <v>1</v>
      </c>
      <c r="G876">
        <v>6.07</v>
      </c>
      <c r="H876" s="2">
        <v>582</v>
      </c>
      <c r="I876" s="5">
        <f t="shared" si="26"/>
        <v>118188</v>
      </c>
      <c r="J876" s="5">
        <f>MAX(I$2:I876,0)</f>
        <v>118188</v>
      </c>
      <c r="K876" s="5">
        <f t="shared" si="27"/>
        <v>0</v>
      </c>
    </row>
    <row r="877" spans="1:11" ht="12.75">
      <c r="A877" t="s">
        <v>6</v>
      </c>
      <c r="B877">
        <v>20050207</v>
      </c>
      <c r="C877" t="s">
        <v>2</v>
      </c>
      <c r="D877">
        <v>138.95</v>
      </c>
      <c r="E877">
        <v>20050208</v>
      </c>
      <c r="F877" t="s">
        <v>3</v>
      </c>
      <c r="G877">
        <v>137.7</v>
      </c>
      <c r="H877" s="1">
        <v>-313</v>
      </c>
      <c r="I877" s="5">
        <f t="shared" si="26"/>
        <v>117875</v>
      </c>
      <c r="J877" s="5">
        <f>MAX(I$2:I877,0)</f>
        <v>118188</v>
      </c>
      <c r="K877" s="5">
        <f t="shared" si="27"/>
        <v>313</v>
      </c>
    </row>
    <row r="878" spans="1:11" ht="12.75">
      <c r="A878" t="s">
        <v>6</v>
      </c>
      <c r="B878">
        <v>20050208</v>
      </c>
      <c r="C878" t="s">
        <v>0</v>
      </c>
      <c r="D878">
        <v>137.7</v>
      </c>
      <c r="E878">
        <v>20050210</v>
      </c>
      <c r="F878" t="s">
        <v>1</v>
      </c>
      <c r="G878">
        <v>140.7</v>
      </c>
      <c r="H878" s="1">
        <v>-751</v>
      </c>
      <c r="I878" s="5">
        <f t="shared" si="26"/>
        <v>117124</v>
      </c>
      <c r="J878" s="5">
        <f>MAX(I$2:I878,0)</f>
        <v>118188</v>
      </c>
      <c r="K878" s="5">
        <f t="shared" si="27"/>
        <v>1064</v>
      </c>
    </row>
    <row r="879" spans="1:11" ht="12.75">
      <c r="A879" t="s">
        <v>7</v>
      </c>
      <c r="B879">
        <v>20050208</v>
      </c>
      <c r="C879" t="s">
        <v>2</v>
      </c>
      <c r="D879">
        <v>6.07</v>
      </c>
      <c r="E879">
        <v>20050210</v>
      </c>
      <c r="F879" t="s">
        <v>3</v>
      </c>
      <c r="G879">
        <v>6.157</v>
      </c>
      <c r="H879" s="2">
        <v>217</v>
      </c>
      <c r="I879" s="5">
        <f t="shared" si="26"/>
        <v>117341</v>
      </c>
      <c r="J879" s="5">
        <f>MAX(I$2:I879,0)</f>
        <v>118188</v>
      </c>
      <c r="K879" s="5">
        <f t="shared" si="27"/>
        <v>847</v>
      </c>
    </row>
    <row r="880" spans="1:11" ht="12.75">
      <c r="A880" t="s">
        <v>9</v>
      </c>
      <c r="B880">
        <v>20050208</v>
      </c>
      <c r="C880" t="s">
        <v>2</v>
      </c>
      <c r="D880">
        <v>1.2362</v>
      </c>
      <c r="E880">
        <v>20050214</v>
      </c>
      <c r="F880" t="s">
        <v>3</v>
      </c>
      <c r="G880">
        <v>1.2715</v>
      </c>
      <c r="H880" s="2">
        <v>1482</v>
      </c>
      <c r="I880" s="5">
        <f t="shared" si="26"/>
        <v>118823</v>
      </c>
      <c r="J880" s="5">
        <f>MAX(I$2:I880,0)</f>
        <v>118823</v>
      </c>
      <c r="K880" s="5">
        <f t="shared" si="27"/>
        <v>0</v>
      </c>
    </row>
    <row r="881" spans="1:11" ht="12.75">
      <c r="A881" t="s">
        <v>6</v>
      </c>
      <c r="B881">
        <v>20050210</v>
      </c>
      <c r="C881" t="s">
        <v>2</v>
      </c>
      <c r="D881">
        <v>140.7</v>
      </c>
      <c r="E881">
        <v>20050216</v>
      </c>
      <c r="F881" t="s">
        <v>3</v>
      </c>
      <c r="G881">
        <v>144.15</v>
      </c>
      <c r="H881" s="2">
        <v>862</v>
      </c>
      <c r="I881" s="5">
        <f t="shared" si="26"/>
        <v>119685</v>
      </c>
      <c r="J881" s="5">
        <f>MAX(I$2:I881,0)</f>
        <v>119685</v>
      </c>
      <c r="K881" s="5">
        <f t="shared" si="27"/>
        <v>0</v>
      </c>
    </row>
    <row r="882" spans="1:11" ht="12.75">
      <c r="A882" t="s">
        <v>7</v>
      </c>
      <c r="B882">
        <v>20050210</v>
      </c>
      <c r="C882" t="s">
        <v>0</v>
      </c>
      <c r="D882">
        <v>6.157</v>
      </c>
      <c r="E882">
        <v>20050214</v>
      </c>
      <c r="F882" t="s">
        <v>1</v>
      </c>
      <c r="G882">
        <v>6.057</v>
      </c>
      <c r="H882" s="2">
        <v>249</v>
      </c>
      <c r="I882" s="5">
        <f t="shared" si="26"/>
        <v>119934</v>
      </c>
      <c r="J882" s="5">
        <f>MAX(I$2:I882,0)</f>
        <v>119934</v>
      </c>
      <c r="K882" s="5">
        <f t="shared" si="27"/>
        <v>0</v>
      </c>
    </row>
    <row r="883" spans="1:11" ht="12.75">
      <c r="A883" t="s">
        <v>8</v>
      </c>
      <c r="B883">
        <v>20050210</v>
      </c>
      <c r="C883" t="s">
        <v>2</v>
      </c>
      <c r="D883">
        <v>128.52</v>
      </c>
      <c r="E883">
        <v>20050307</v>
      </c>
      <c r="F883" t="s">
        <v>0</v>
      </c>
      <c r="G883">
        <v>132.04</v>
      </c>
      <c r="H883" s="2">
        <v>4399</v>
      </c>
      <c r="I883" s="5">
        <f t="shared" si="26"/>
        <v>124333</v>
      </c>
      <c r="J883" s="5">
        <f>MAX(I$2:I883,0)</f>
        <v>124333</v>
      </c>
      <c r="K883" s="5">
        <f t="shared" si="27"/>
        <v>0</v>
      </c>
    </row>
    <row r="884" spans="1:11" ht="12.75">
      <c r="A884" t="s">
        <v>7</v>
      </c>
      <c r="B884">
        <v>20050214</v>
      </c>
      <c r="C884" t="s">
        <v>2</v>
      </c>
      <c r="D884">
        <v>6.057</v>
      </c>
      <c r="E884">
        <v>20050216</v>
      </c>
      <c r="F884" t="s">
        <v>3</v>
      </c>
      <c r="G884">
        <v>6.103</v>
      </c>
      <c r="H884" s="2">
        <v>115</v>
      </c>
      <c r="I884" s="5">
        <f t="shared" si="26"/>
        <v>124448</v>
      </c>
      <c r="J884" s="5">
        <f>MAX(I$2:I884,0)</f>
        <v>124448</v>
      </c>
      <c r="K884" s="5">
        <f t="shared" si="27"/>
        <v>0</v>
      </c>
    </row>
    <row r="885" spans="1:11" ht="12.75">
      <c r="A885" t="s">
        <v>9</v>
      </c>
      <c r="B885">
        <v>20050214</v>
      </c>
      <c r="C885" t="s">
        <v>0</v>
      </c>
      <c r="D885">
        <v>1.2715</v>
      </c>
      <c r="E885">
        <v>20050214</v>
      </c>
      <c r="F885" t="s">
        <v>2</v>
      </c>
      <c r="G885">
        <v>1.278</v>
      </c>
      <c r="H885" s="1">
        <v>-274</v>
      </c>
      <c r="I885" s="5">
        <f t="shared" si="26"/>
        <v>124174</v>
      </c>
      <c r="J885" s="5">
        <f>MAX(I$2:I885,0)</f>
        <v>124448</v>
      </c>
      <c r="K885" s="5">
        <f t="shared" si="27"/>
        <v>274</v>
      </c>
    </row>
    <row r="886" spans="1:11" ht="12.75">
      <c r="A886" t="s">
        <v>9</v>
      </c>
      <c r="B886">
        <v>20050214</v>
      </c>
      <c r="C886" t="s">
        <v>5</v>
      </c>
      <c r="D886">
        <v>1.3755</v>
      </c>
      <c r="E886">
        <v>20050216</v>
      </c>
      <c r="F886" t="s">
        <v>1</v>
      </c>
      <c r="G886">
        <v>1.3729</v>
      </c>
      <c r="H886" s="2">
        <v>109</v>
      </c>
      <c r="I886" s="5">
        <f t="shared" si="26"/>
        <v>124283</v>
      </c>
      <c r="J886" s="5">
        <f>MAX(I$2:I886,0)</f>
        <v>124448</v>
      </c>
      <c r="K886" s="5">
        <f t="shared" si="27"/>
        <v>165</v>
      </c>
    </row>
    <row r="887" spans="1:11" ht="12.75">
      <c r="A887" t="s">
        <v>6</v>
      </c>
      <c r="B887">
        <v>20050216</v>
      </c>
      <c r="C887" t="s">
        <v>0</v>
      </c>
      <c r="D887">
        <v>144.15</v>
      </c>
      <c r="E887">
        <v>20050217</v>
      </c>
      <c r="F887" t="s">
        <v>1</v>
      </c>
      <c r="G887">
        <v>146.2</v>
      </c>
      <c r="H887" s="1">
        <v>-513</v>
      </c>
      <c r="I887" s="5">
        <f t="shared" si="26"/>
        <v>123770</v>
      </c>
      <c r="J887" s="5">
        <f>MAX(I$2:I887,0)</f>
        <v>124448</v>
      </c>
      <c r="K887" s="5">
        <f t="shared" si="27"/>
        <v>678</v>
      </c>
    </row>
    <row r="888" spans="1:11" ht="12.75">
      <c r="A888" t="s">
        <v>7</v>
      </c>
      <c r="B888">
        <v>20050216</v>
      </c>
      <c r="C888" t="s">
        <v>0</v>
      </c>
      <c r="D888">
        <v>6.103</v>
      </c>
      <c r="E888">
        <v>20050222</v>
      </c>
      <c r="F888" t="s">
        <v>1</v>
      </c>
      <c r="G888">
        <v>5.999</v>
      </c>
      <c r="H888" s="2">
        <v>260</v>
      </c>
      <c r="I888" s="5">
        <f t="shared" si="26"/>
        <v>124030</v>
      </c>
      <c r="J888" s="5">
        <f>MAX(I$2:I888,0)</f>
        <v>124448</v>
      </c>
      <c r="K888" s="5">
        <f t="shared" si="27"/>
        <v>418</v>
      </c>
    </row>
    <row r="889" spans="1:11" ht="12.75">
      <c r="A889" t="s">
        <v>9</v>
      </c>
      <c r="B889">
        <v>20050216</v>
      </c>
      <c r="C889" t="s">
        <v>2</v>
      </c>
      <c r="D889">
        <v>1.3729</v>
      </c>
      <c r="E889">
        <v>20050217</v>
      </c>
      <c r="F889" t="s">
        <v>3</v>
      </c>
      <c r="G889">
        <v>1.3719</v>
      </c>
      <c r="H889" s="1">
        <v>-43</v>
      </c>
      <c r="I889" s="5">
        <f t="shared" si="26"/>
        <v>123987</v>
      </c>
      <c r="J889" s="5">
        <f>MAX(I$2:I889,0)</f>
        <v>124448</v>
      </c>
      <c r="K889" s="5">
        <f t="shared" si="27"/>
        <v>461</v>
      </c>
    </row>
    <row r="890" spans="1:11" ht="12.75">
      <c r="A890" t="s">
        <v>6</v>
      </c>
      <c r="B890">
        <v>20050217</v>
      </c>
      <c r="C890" t="s">
        <v>2</v>
      </c>
      <c r="D890">
        <v>146.2</v>
      </c>
      <c r="E890">
        <v>20050222</v>
      </c>
      <c r="F890" t="s">
        <v>3</v>
      </c>
      <c r="G890">
        <v>149.3</v>
      </c>
      <c r="H890" s="2">
        <v>774</v>
      </c>
      <c r="I890" s="5">
        <f t="shared" si="26"/>
        <v>124761</v>
      </c>
      <c r="J890" s="5">
        <f>MAX(I$2:I890,0)</f>
        <v>124761</v>
      </c>
      <c r="K890" s="5">
        <f t="shared" si="27"/>
        <v>0</v>
      </c>
    </row>
    <row r="891" spans="1:11" ht="12.75">
      <c r="A891" t="s">
        <v>9</v>
      </c>
      <c r="B891">
        <v>20050217</v>
      </c>
      <c r="C891" t="s">
        <v>0</v>
      </c>
      <c r="D891">
        <v>1.3719</v>
      </c>
      <c r="E891">
        <v>20050218</v>
      </c>
      <c r="F891" t="s">
        <v>1</v>
      </c>
      <c r="G891">
        <v>1.3546</v>
      </c>
      <c r="H891" s="2">
        <v>726</v>
      </c>
      <c r="I891" s="5">
        <f t="shared" si="26"/>
        <v>125487</v>
      </c>
      <c r="J891" s="5">
        <f>MAX(I$2:I891,0)</f>
        <v>125487</v>
      </c>
      <c r="K891" s="5">
        <f t="shared" si="27"/>
        <v>0</v>
      </c>
    </row>
    <row r="892" spans="1:11" ht="12.75">
      <c r="A892" t="s">
        <v>9</v>
      </c>
      <c r="B892">
        <v>20050218</v>
      </c>
      <c r="C892" t="s">
        <v>2</v>
      </c>
      <c r="D892">
        <v>1.3546</v>
      </c>
      <c r="E892">
        <v>20050224</v>
      </c>
      <c r="F892" t="s">
        <v>3</v>
      </c>
      <c r="G892">
        <v>1.4176</v>
      </c>
      <c r="H892" s="2">
        <v>2645</v>
      </c>
      <c r="I892" s="5">
        <f t="shared" si="26"/>
        <v>128132</v>
      </c>
      <c r="J892" s="5">
        <f>MAX(I$2:I892,0)</f>
        <v>128132</v>
      </c>
      <c r="K892" s="5">
        <f t="shared" si="27"/>
        <v>0</v>
      </c>
    </row>
    <row r="893" spans="1:11" ht="12.75">
      <c r="A893" t="s">
        <v>6</v>
      </c>
      <c r="B893">
        <v>20050222</v>
      </c>
      <c r="C893" t="s">
        <v>0</v>
      </c>
      <c r="D893">
        <v>149.3</v>
      </c>
      <c r="E893">
        <v>20050223</v>
      </c>
      <c r="F893" t="s">
        <v>1</v>
      </c>
      <c r="G893">
        <v>149.3</v>
      </c>
      <c r="H893" s="2">
        <v>0</v>
      </c>
      <c r="I893" s="5">
        <f t="shared" si="26"/>
        <v>128132</v>
      </c>
      <c r="J893" s="5">
        <f>MAX(I$2:I893,0)</f>
        <v>128132</v>
      </c>
      <c r="K893" s="5">
        <f t="shared" si="27"/>
        <v>0</v>
      </c>
    </row>
    <row r="894" spans="1:11" ht="12.75">
      <c r="A894" t="s">
        <v>7</v>
      </c>
      <c r="B894">
        <v>20050222</v>
      </c>
      <c r="C894" t="s">
        <v>2</v>
      </c>
      <c r="D894">
        <v>5.999</v>
      </c>
      <c r="E894">
        <v>20050222</v>
      </c>
      <c r="F894" t="s">
        <v>0</v>
      </c>
      <c r="G894">
        <v>6.103</v>
      </c>
      <c r="H894" s="2">
        <v>260</v>
      </c>
      <c r="I894" s="5">
        <f t="shared" si="26"/>
        <v>128392</v>
      </c>
      <c r="J894" s="5">
        <f>MAX(I$2:I894,0)</f>
        <v>128392</v>
      </c>
      <c r="K894" s="5">
        <f t="shared" si="27"/>
        <v>0</v>
      </c>
    </row>
    <row r="895" spans="1:11" ht="12.75">
      <c r="A895" t="s">
        <v>7</v>
      </c>
      <c r="B895">
        <v>20050222</v>
      </c>
      <c r="C895" t="s">
        <v>4</v>
      </c>
      <c r="D895">
        <v>6.221</v>
      </c>
      <c r="E895">
        <v>20050301</v>
      </c>
      <c r="F895" t="s">
        <v>3</v>
      </c>
      <c r="G895">
        <v>6.576</v>
      </c>
      <c r="H895" s="2">
        <v>887</v>
      </c>
      <c r="I895" s="5">
        <f t="shared" si="26"/>
        <v>129279</v>
      </c>
      <c r="J895" s="5">
        <f>MAX(I$2:I895,0)</f>
        <v>129279</v>
      </c>
      <c r="K895" s="5">
        <f t="shared" si="27"/>
        <v>0</v>
      </c>
    </row>
    <row r="896" spans="1:11" ht="12.75">
      <c r="A896" t="s">
        <v>6</v>
      </c>
      <c r="B896">
        <v>20050223</v>
      </c>
      <c r="C896" t="s">
        <v>2</v>
      </c>
      <c r="D896">
        <v>149.3</v>
      </c>
      <c r="E896">
        <v>20050224</v>
      </c>
      <c r="F896" t="s">
        <v>3</v>
      </c>
      <c r="G896">
        <v>147.15</v>
      </c>
      <c r="H896" s="1">
        <v>-538</v>
      </c>
      <c r="I896" s="5">
        <f t="shared" si="26"/>
        <v>128741</v>
      </c>
      <c r="J896" s="5">
        <f>MAX(I$2:I896,0)</f>
        <v>129279</v>
      </c>
      <c r="K896" s="5">
        <f t="shared" si="27"/>
        <v>538</v>
      </c>
    </row>
    <row r="897" spans="1:11" ht="12.75">
      <c r="A897" t="s">
        <v>6</v>
      </c>
      <c r="B897">
        <v>20050224</v>
      </c>
      <c r="C897" t="s">
        <v>0</v>
      </c>
      <c r="D897">
        <v>147.15</v>
      </c>
      <c r="E897">
        <v>20050228</v>
      </c>
      <c r="F897" t="s">
        <v>2</v>
      </c>
      <c r="G897">
        <v>150</v>
      </c>
      <c r="H897" s="1">
        <v>-713</v>
      </c>
      <c r="I897" s="5">
        <f t="shared" si="26"/>
        <v>128028</v>
      </c>
      <c r="J897" s="5">
        <f>MAX(I$2:I897,0)</f>
        <v>129279</v>
      </c>
      <c r="K897" s="5">
        <f t="shared" si="27"/>
        <v>1251</v>
      </c>
    </row>
    <row r="898" spans="1:11" ht="12.75">
      <c r="A898" t="s">
        <v>9</v>
      </c>
      <c r="B898">
        <v>20050224</v>
      </c>
      <c r="C898" t="s">
        <v>0</v>
      </c>
      <c r="D898">
        <v>1.4176</v>
      </c>
      <c r="E898">
        <v>20050228</v>
      </c>
      <c r="F898" t="s">
        <v>1</v>
      </c>
      <c r="G898">
        <v>1.4181</v>
      </c>
      <c r="H898" s="1">
        <v>-21</v>
      </c>
      <c r="I898" s="5">
        <f t="shared" si="26"/>
        <v>128007</v>
      </c>
      <c r="J898" s="5">
        <f>MAX(I$2:I898,0)</f>
        <v>129279</v>
      </c>
      <c r="K898" s="5">
        <f t="shared" si="27"/>
        <v>1272</v>
      </c>
    </row>
    <row r="899" spans="1:11" ht="12.75">
      <c r="A899" t="s">
        <v>6</v>
      </c>
      <c r="B899">
        <v>20050228</v>
      </c>
      <c r="C899" t="s">
        <v>5</v>
      </c>
      <c r="D899">
        <v>149.85</v>
      </c>
      <c r="E899">
        <v>20050302</v>
      </c>
      <c r="F899" t="s">
        <v>1</v>
      </c>
      <c r="G899">
        <v>147.15</v>
      </c>
      <c r="H899" s="2">
        <v>674</v>
      </c>
      <c r="I899" s="5">
        <f t="shared" si="26"/>
        <v>128681</v>
      </c>
      <c r="J899" s="5">
        <f>MAX(I$2:I899,0)</f>
        <v>129279</v>
      </c>
      <c r="K899" s="5">
        <f t="shared" si="27"/>
        <v>598</v>
      </c>
    </row>
    <row r="900" spans="1:11" ht="12.75">
      <c r="A900" t="s">
        <v>9</v>
      </c>
      <c r="B900">
        <v>20050228</v>
      </c>
      <c r="C900" t="s">
        <v>2</v>
      </c>
      <c r="D900">
        <v>1.4181</v>
      </c>
      <c r="E900">
        <v>20050301</v>
      </c>
      <c r="F900" t="s">
        <v>3</v>
      </c>
      <c r="G900">
        <v>1.392</v>
      </c>
      <c r="H900" s="1">
        <v>-1097</v>
      </c>
      <c r="I900" s="5">
        <f aca="true" t="shared" si="28" ref="I900:I963">I899+H900</f>
        <v>127584</v>
      </c>
      <c r="J900" s="5">
        <f>MAX(I$2:I900,0)</f>
        <v>129279</v>
      </c>
      <c r="K900" s="5">
        <f aca="true" t="shared" si="29" ref="K900:K963">J900-I900</f>
        <v>1695</v>
      </c>
    </row>
    <row r="901" spans="1:11" ht="12.75">
      <c r="A901" t="s">
        <v>7</v>
      </c>
      <c r="B901">
        <v>20050301</v>
      </c>
      <c r="C901" t="s">
        <v>0</v>
      </c>
      <c r="D901">
        <v>6.576</v>
      </c>
      <c r="E901">
        <v>20050302</v>
      </c>
      <c r="F901" t="s">
        <v>1</v>
      </c>
      <c r="G901">
        <v>6.675</v>
      </c>
      <c r="H901" s="1">
        <v>-248</v>
      </c>
      <c r="I901" s="5">
        <f t="shared" si="28"/>
        <v>127336</v>
      </c>
      <c r="J901" s="5">
        <f>MAX(I$2:I901,0)</f>
        <v>129279</v>
      </c>
      <c r="K901" s="5">
        <f t="shared" si="29"/>
        <v>1943</v>
      </c>
    </row>
    <row r="902" spans="1:11" ht="12.75">
      <c r="A902" t="s">
        <v>9</v>
      </c>
      <c r="B902">
        <v>20050301</v>
      </c>
      <c r="C902" t="s">
        <v>0</v>
      </c>
      <c r="D902">
        <v>1.392</v>
      </c>
      <c r="E902">
        <v>20050302</v>
      </c>
      <c r="F902" t="s">
        <v>1</v>
      </c>
      <c r="G902">
        <v>1.4296</v>
      </c>
      <c r="H902" s="1">
        <v>-1580</v>
      </c>
      <c r="I902" s="5">
        <f t="shared" si="28"/>
        <v>125756</v>
      </c>
      <c r="J902" s="5">
        <f>MAX(I$2:I902,0)</f>
        <v>129279</v>
      </c>
      <c r="K902" s="5">
        <f t="shared" si="29"/>
        <v>3523</v>
      </c>
    </row>
    <row r="903" spans="1:11" ht="12.75">
      <c r="A903" t="s">
        <v>6</v>
      </c>
      <c r="B903">
        <v>20050302</v>
      </c>
      <c r="C903" t="s">
        <v>2</v>
      </c>
      <c r="D903">
        <v>147.15</v>
      </c>
      <c r="E903">
        <v>20050308</v>
      </c>
      <c r="F903" t="s">
        <v>3</v>
      </c>
      <c r="G903">
        <v>150.45</v>
      </c>
      <c r="H903" s="2">
        <v>824</v>
      </c>
      <c r="I903" s="5">
        <f t="shared" si="28"/>
        <v>126580</v>
      </c>
      <c r="J903" s="5">
        <f>MAX(I$2:I903,0)</f>
        <v>129279</v>
      </c>
      <c r="K903" s="5">
        <f t="shared" si="29"/>
        <v>2699</v>
      </c>
    </row>
    <row r="904" spans="1:11" ht="12.75">
      <c r="A904" t="s">
        <v>7</v>
      </c>
      <c r="B904">
        <v>20050302</v>
      </c>
      <c r="C904" t="s">
        <v>2</v>
      </c>
      <c r="D904">
        <v>6.675</v>
      </c>
      <c r="E904">
        <v>20050303</v>
      </c>
      <c r="F904" t="s">
        <v>3</v>
      </c>
      <c r="G904">
        <v>6.703</v>
      </c>
      <c r="H904" s="2">
        <v>69</v>
      </c>
      <c r="I904" s="5">
        <f t="shared" si="28"/>
        <v>126649</v>
      </c>
      <c r="J904" s="5">
        <f>MAX(I$2:I904,0)</f>
        <v>129279</v>
      </c>
      <c r="K904" s="5">
        <f t="shared" si="29"/>
        <v>2630</v>
      </c>
    </row>
    <row r="905" spans="1:11" ht="12.75">
      <c r="A905" t="s">
        <v>9</v>
      </c>
      <c r="B905">
        <v>20050302</v>
      </c>
      <c r="C905" t="s">
        <v>2</v>
      </c>
      <c r="D905">
        <v>1.4296</v>
      </c>
      <c r="E905">
        <v>20050309</v>
      </c>
      <c r="F905" t="s">
        <v>3</v>
      </c>
      <c r="G905">
        <v>1.5279</v>
      </c>
      <c r="H905" s="2">
        <v>4128</v>
      </c>
      <c r="I905" s="5">
        <f t="shared" si="28"/>
        <v>130777</v>
      </c>
      <c r="J905" s="5">
        <f>MAX(I$2:I905,0)</f>
        <v>130777</v>
      </c>
      <c r="K905" s="5">
        <f t="shared" si="29"/>
        <v>0</v>
      </c>
    </row>
    <row r="906" spans="1:11" ht="12.75">
      <c r="A906" t="s">
        <v>7</v>
      </c>
      <c r="B906">
        <v>20050303</v>
      </c>
      <c r="C906" t="s">
        <v>0</v>
      </c>
      <c r="D906">
        <v>6.703</v>
      </c>
      <c r="E906">
        <v>20050304</v>
      </c>
      <c r="F906" t="s">
        <v>1</v>
      </c>
      <c r="G906">
        <v>6.691</v>
      </c>
      <c r="H906" s="2">
        <v>30</v>
      </c>
      <c r="I906" s="5">
        <f t="shared" si="28"/>
        <v>130807</v>
      </c>
      <c r="J906" s="5">
        <f>MAX(I$2:I906,0)</f>
        <v>130807</v>
      </c>
      <c r="K906" s="5">
        <f t="shared" si="29"/>
        <v>0</v>
      </c>
    </row>
    <row r="907" spans="1:11" ht="12.75">
      <c r="A907" t="s">
        <v>7</v>
      </c>
      <c r="B907">
        <v>20050304</v>
      </c>
      <c r="C907" t="s">
        <v>2</v>
      </c>
      <c r="D907">
        <v>6.691</v>
      </c>
      <c r="E907">
        <v>20050309</v>
      </c>
      <c r="F907" t="s">
        <v>3</v>
      </c>
      <c r="G907">
        <v>6.893</v>
      </c>
      <c r="H907" s="2">
        <v>505</v>
      </c>
      <c r="I907" s="5">
        <f t="shared" si="28"/>
        <v>131312</v>
      </c>
      <c r="J907" s="5">
        <f>MAX(I$2:I907,0)</f>
        <v>131312</v>
      </c>
      <c r="K907" s="5">
        <f t="shared" si="29"/>
        <v>0</v>
      </c>
    </row>
    <row r="908" spans="1:11" ht="12.75">
      <c r="A908" t="s">
        <v>8</v>
      </c>
      <c r="B908">
        <v>20050307</v>
      </c>
      <c r="C908" t="s">
        <v>4</v>
      </c>
      <c r="D908">
        <v>132.3</v>
      </c>
      <c r="E908">
        <v>20050506</v>
      </c>
      <c r="F908" t="s">
        <v>3</v>
      </c>
      <c r="G908">
        <v>128.65</v>
      </c>
      <c r="H908" s="1">
        <v>-4563</v>
      </c>
      <c r="I908" s="5">
        <f t="shared" si="28"/>
        <v>126749</v>
      </c>
      <c r="J908" s="5">
        <f>MAX(I$2:I908,0)</f>
        <v>131312</v>
      </c>
      <c r="K908" s="5">
        <f t="shared" si="29"/>
        <v>4563</v>
      </c>
    </row>
    <row r="909" spans="1:11" ht="12.75">
      <c r="A909" t="s">
        <v>6</v>
      </c>
      <c r="B909">
        <v>20050308</v>
      </c>
      <c r="C909" t="s">
        <v>0</v>
      </c>
      <c r="D909">
        <v>150.45</v>
      </c>
      <c r="E909">
        <v>20050309</v>
      </c>
      <c r="F909" t="s">
        <v>1</v>
      </c>
      <c r="G909">
        <v>150.9</v>
      </c>
      <c r="H909" s="1">
        <v>-113</v>
      </c>
      <c r="I909" s="5">
        <f t="shared" si="28"/>
        <v>126636</v>
      </c>
      <c r="J909" s="5">
        <f>MAX(I$2:I909,0)</f>
        <v>131312</v>
      </c>
      <c r="K909" s="5">
        <f t="shared" si="29"/>
        <v>4676</v>
      </c>
    </row>
    <row r="910" spans="1:11" ht="12.75">
      <c r="A910" t="s">
        <v>6</v>
      </c>
      <c r="B910">
        <v>20050309</v>
      </c>
      <c r="C910" t="s">
        <v>2</v>
      </c>
      <c r="D910">
        <v>150.9</v>
      </c>
      <c r="E910">
        <v>20050311</v>
      </c>
      <c r="F910" t="s">
        <v>3</v>
      </c>
      <c r="G910">
        <v>146.35</v>
      </c>
      <c r="H910" s="1">
        <v>-1138</v>
      </c>
      <c r="I910" s="5">
        <f t="shared" si="28"/>
        <v>125498</v>
      </c>
      <c r="J910" s="5">
        <f>MAX(I$2:I910,0)</f>
        <v>131312</v>
      </c>
      <c r="K910" s="5">
        <f t="shared" si="29"/>
        <v>5814</v>
      </c>
    </row>
    <row r="911" spans="1:11" ht="12.75">
      <c r="A911" t="s">
        <v>7</v>
      </c>
      <c r="B911">
        <v>20050309</v>
      </c>
      <c r="C911" t="s">
        <v>0</v>
      </c>
      <c r="D911">
        <v>6.893</v>
      </c>
      <c r="E911">
        <v>20050310</v>
      </c>
      <c r="F911" t="s">
        <v>1</v>
      </c>
      <c r="G911">
        <v>6.895</v>
      </c>
      <c r="H911" s="1">
        <v>-5</v>
      </c>
      <c r="I911" s="5">
        <f t="shared" si="28"/>
        <v>125493</v>
      </c>
      <c r="J911" s="5">
        <f>MAX(I$2:I911,0)</f>
        <v>131312</v>
      </c>
      <c r="K911" s="5">
        <f t="shared" si="29"/>
        <v>5819</v>
      </c>
    </row>
    <row r="912" spans="1:11" ht="12.75">
      <c r="A912" t="s">
        <v>9</v>
      </c>
      <c r="B912">
        <v>20050309</v>
      </c>
      <c r="C912" t="s">
        <v>0</v>
      </c>
      <c r="D912">
        <v>1.5279</v>
      </c>
      <c r="E912">
        <v>20050311</v>
      </c>
      <c r="F912" t="s">
        <v>1</v>
      </c>
      <c r="G912">
        <v>1.4932</v>
      </c>
      <c r="H912" s="2">
        <v>1457</v>
      </c>
      <c r="I912" s="5">
        <f t="shared" si="28"/>
        <v>126950</v>
      </c>
      <c r="J912" s="5">
        <f>MAX(I$2:I912,0)</f>
        <v>131312</v>
      </c>
      <c r="K912" s="5">
        <f t="shared" si="29"/>
        <v>4362</v>
      </c>
    </row>
    <row r="913" spans="1:11" ht="12.75">
      <c r="A913" t="s">
        <v>7</v>
      </c>
      <c r="B913">
        <v>20050310</v>
      </c>
      <c r="C913" t="s">
        <v>2</v>
      </c>
      <c r="D913">
        <v>6.895</v>
      </c>
      <c r="E913">
        <v>20050317</v>
      </c>
      <c r="F913" t="s">
        <v>3</v>
      </c>
      <c r="G913">
        <v>7.231</v>
      </c>
      <c r="H913" s="2">
        <v>839</v>
      </c>
      <c r="I913" s="5">
        <f t="shared" si="28"/>
        <v>127789</v>
      </c>
      <c r="J913" s="5">
        <f>MAX(I$2:I913,0)</f>
        <v>131312</v>
      </c>
      <c r="K913" s="5">
        <f t="shared" si="29"/>
        <v>3523</v>
      </c>
    </row>
    <row r="914" spans="1:11" ht="12.75">
      <c r="A914" t="s">
        <v>6</v>
      </c>
      <c r="B914">
        <v>20050311</v>
      </c>
      <c r="C914" t="s">
        <v>0</v>
      </c>
      <c r="D914">
        <v>146.35</v>
      </c>
      <c r="E914">
        <v>20050315</v>
      </c>
      <c r="F914" t="s">
        <v>1</v>
      </c>
      <c r="G914">
        <v>149.4</v>
      </c>
      <c r="H914" s="1">
        <v>-763</v>
      </c>
      <c r="I914" s="5">
        <f t="shared" si="28"/>
        <v>127026</v>
      </c>
      <c r="J914" s="5">
        <f>MAX(I$2:I914,0)</f>
        <v>131312</v>
      </c>
      <c r="K914" s="5">
        <f t="shared" si="29"/>
        <v>4286</v>
      </c>
    </row>
    <row r="915" spans="1:11" ht="12.75">
      <c r="A915" t="s">
        <v>9</v>
      </c>
      <c r="B915">
        <v>20050311</v>
      </c>
      <c r="C915" t="s">
        <v>2</v>
      </c>
      <c r="D915">
        <v>1.4932</v>
      </c>
      <c r="E915">
        <v>20050314</v>
      </c>
      <c r="F915" t="s">
        <v>0</v>
      </c>
      <c r="G915">
        <v>1.5065</v>
      </c>
      <c r="H915" s="2">
        <v>558</v>
      </c>
      <c r="I915" s="5">
        <f t="shared" si="28"/>
        <v>127584</v>
      </c>
      <c r="J915" s="5">
        <f>MAX(I$2:I915,0)</f>
        <v>131312</v>
      </c>
      <c r="K915" s="5">
        <f t="shared" si="29"/>
        <v>3728</v>
      </c>
    </row>
    <row r="916" spans="1:11" ht="12.75">
      <c r="A916" t="s">
        <v>9</v>
      </c>
      <c r="B916">
        <v>20050314</v>
      </c>
      <c r="C916" t="s">
        <v>4</v>
      </c>
      <c r="D916">
        <v>1.5424</v>
      </c>
      <c r="E916">
        <v>20050322</v>
      </c>
      <c r="F916" t="s">
        <v>3</v>
      </c>
      <c r="G916">
        <v>1.6044</v>
      </c>
      <c r="H916" s="2">
        <v>2603</v>
      </c>
      <c r="I916" s="5">
        <f t="shared" si="28"/>
        <v>130187</v>
      </c>
      <c r="J916" s="5">
        <f>MAX(I$2:I916,0)</f>
        <v>131312</v>
      </c>
      <c r="K916" s="5">
        <f t="shared" si="29"/>
        <v>1125</v>
      </c>
    </row>
    <row r="917" spans="1:11" ht="12.75">
      <c r="A917" t="s">
        <v>6</v>
      </c>
      <c r="B917">
        <v>20050315</v>
      </c>
      <c r="C917" t="s">
        <v>2</v>
      </c>
      <c r="D917">
        <v>149.4</v>
      </c>
      <c r="E917">
        <v>20050316</v>
      </c>
      <c r="F917" t="s">
        <v>3</v>
      </c>
      <c r="G917">
        <v>150.05</v>
      </c>
      <c r="H917" s="2">
        <v>162</v>
      </c>
      <c r="I917" s="5">
        <f t="shared" si="28"/>
        <v>130349</v>
      </c>
      <c r="J917" s="5">
        <f>MAX(I$2:I917,0)</f>
        <v>131312</v>
      </c>
      <c r="K917" s="5">
        <f t="shared" si="29"/>
        <v>963</v>
      </c>
    </row>
    <row r="918" spans="1:11" ht="12.75">
      <c r="A918" t="s">
        <v>6</v>
      </c>
      <c r="B918">
        <v>20050316</v>
      </c>
      <c r="C918" t="s">
        <v>0</v>
      </c>
      <c r="D918">
        <v>150.05</v>
      </c>
      <c r="E918">
        <v>20050318</v>
      </c>
      <c r="F918" t="s">
        <v>1</v>
      </c>
      <c r="G918">
        <v>150.15</v>
      </c>
      <c r="H918" s="1">
        <v>-26</v>
      </c>
      <c r="I918" s="5">
        <f t="shared" si="28"/>
        <v>130323</v>
      </c>
      <c r="J918" s="5">
        <f>MAX(I$2:I918,0)</f>
        <v>131312</v>
      </c>
      <c r="K918" s="5">
        <f t="shared" si="29"/>
        <v>989</v>
      </c>
    </row>
    <row r="919" spans="1:11" ht="12.75">
      <c r="A919" t="s">
        <v>7</v>
      </c>
      <c r="B919">
        <v>20050317</v>
      </c>
      <c r="C919" t="s">
        <v>0</v>
      </c>
      <c r="D919">
        <v>7.231</v>
      </c>
      <c r="E919">
        <v>20050318</v>
      </c>
      <c r="F919" t="s">
        <v>1</v>
      </c>
      <c r="G919">
        <v>7.271</v>
      </c>
      <c r="H919" s="1">
        <v>-100</v>
      </c>
      <c r="I919" s="5">
        <f t="shared" si="28"/>
        <v>130223</v>
      </c>
      <c r="J919" s="5">
        <f>MAX(I$2:I919,0)</f>
        <v>131312</v>
      </c>
      <c r="K919" s="5">
        <f t="shared" si="29"/>
        <v>1089</v>
      </c>
    </row>
    <row r="920" spans="1:11" ht="12.75">
      <c r="A920" t="s">
        <v>6</v>
      </c>
      <c r="B920">
        <v>20050318</v>
      </c>
      <c r="C920" t="s">
        <v>2</v>
      </c>
      <c r="D920">
        <v>150.15</v>
      </c>
      <c r="E920">
        <v>20050321</v>
      </c>
      <c r="F920" t="s">
        <v>3</v>
      </c>
      <c r="G920">
        <v>148.65</v>
      </c>
      <c r="H920" s="1">
        <v>-375</v>
      </c>
      <c r="I920" s="5">
        <f t="shared" si="28"/>
        <v>129848</v>
      </c>
      <c r="J920" s="5">
        <f>MAX(I$2:I920,0)</f>
        <v>131312</v>
      </c>
      <c r="K920" s="5">
        <f t="shared" si="29"/>
        <v>1464</v>
      </c>
    </row>
    <row r="921" spans="1:11" ht="12.75">
      <c r="A921" t="s">
        <v>7</v>
      </c>
      <c r="B921">
        <v>20050318</v>
      </c>
      <c r="C921" t="s">
        <v>2</v>
      </c>
      <c r="D921">
        <v>7.271</v>
      </c>
      <c r="E921">
        <v>20050321</v>
      </c>
      <c r="F921" t="s">
        <v>3</v>
      </c>
      <c r="G921">
        <v>7.169</v>
      </c>
      <c r="H921" s="1">
        <v>-256</v>
      </c>
      <c r="I921" s="5">
        <f t="shared" si="28"/>
        <v>129592</v>
      </c>
      <c r="J921" s="5">
        <f>MAX(I$2:I921,0)</f>
        <v>131312</v>
      </c>
      <c r="K921" s="5">
        <f t="shared" si="29"/>
        <v>1720</v>
      </c>
    </row>
    <row r="922" spans="1:11" ht="12.75">
      <c r="A922" t="s">
        <v>6</v>
      </c>
      <c r="B922">
        <v>20050321</v>
      </c>
      <c r="C922" t="s">
        <v>0</v>
      </c>
      <c r="D922">
        <v>148.65</v>
      </c>
      <c r="E922">
        <v>20050329</v>
      </c>
      <c r="F922" t="s">
        <v>1</v>
      </c>
      <c r="G922">
        <v>147.05</v>
      </c>
      <c r="H922" s="2">
        <v>400</v>
      </c>
      <c r="I922" s="5">
        <f t="shared" si="28"/>
        <v>129992</v>
      </c>
      <c r="J922" s="5">
        <f>MAX(I$2:I922,0)</f>
        <v>131312</v>
      </c>
      <c r="K922" s="5">
        <f t="shared" si="29"/>
        <v>1320</v>
      </c>
    </row>
    <row r="923" spans="1:11" ht="12.75">
      <c r="A923" t="s">
        <v>7</v>
      </c>
      <c r="B923">
        <v>20050321</v>
      </c>
      <c r="C923" t="s">
        <v>0</v>
      </c>
      <c r="D923">
        <v>7.169</v>
      </c>
      <c r="E923">
        <v>20050321</v>
      </c>
      <c r="F923" t="s">
        <v>2</v>
      </c>
      <c r="G923">
        <v>7.318</v>
      </c>
      <c r="H923" s="1">
        <v>-373</v>
      </c>
      <c r="I923" s="5">
        <f t="shared" si="28"/>
        <v>129619</v>
      </c>
      <c r="J923" s="5">
        <f>MAX(I$2:I923,0)</f>
        <v>131312</v>
      </c>
      <c r="K923" s="5">
        <f t="shared" si="29"/>
        <v>1693</v>
      </c>
    </row>
    <row r="924" spans="1:11" ht="12.75">
      <c r="A924" t="s">
        <v>7</v>
      </c>
      <c r="B924">
        <v>20050321</v>
      </c>
      <c r="C924" t="s">
        <v>5</v>
      </c>
      <c r="D924">
        <v>7.45</v>
      </c>
      <c r="E924">
        <v>20050323</v>
      </c>
      <c r="F924" t="s">
        <v>1</v>
      </c>
      <c r="G924">
        <v>7.32</v>
      </c>
      <c r="H924" s="2">
        <v>324</v>
      </c>
      <c r="I924" s="5">
        <f t="shared" si="28"/>
        <v>129943</v>
      </c>
      <c r="J924" s="5">
        <f>MAX(I$2:I924,0)</f>
        <v>131312</v>
      </c>
      <c r="K924" s="5">
        <f t="shared" si="29"/>
        <v>1369</v>
      </c>
    </row>
    <row r="925" spans="1:11" ht="12.75">
      <c r="A925" t="s">
        <v>9</v>
      </c>
      <c r="B925">
        <v>20050322</v>
      </c>
      <c r="C925" t="s">
        <v>0</v>
      </c>
      <c r="D925">
        <v>1.6044</v>
      </c>
      <c r="E925">
        <v>20050323</v>
      </c>
      <c r="F925" t="s">
        <v>1</v>
      </c>
      <c r="G925">
        <v>1.5939</v>
      </c>
      <c r="H925" s="2">
        <v>440</v>
      </c>
      <c r="I925" s="5">
        <f t="shared" si="28"/>
        <v>130383</v>
      </c>
      <c r="J925" s="5">
        <f>MAX(I$2:I925,0)</f>
        <v>131312</v>
      </c>
      <c r="K925" s="5">
        <f t="shared" si="29"/>
        <v>929</v>
      </c>
    </row>
    <row r="926" spans="1:11" ht="12.75">
      <c r="A926" t="s">
        <v>7</v>
      </c>
      <c r="B926">
        <v>20050323</v>
      </c>
      <c r="C926" t="s">
        <v>2</v>
      </c>
      <c r="D926">
        <v>7.32</v>
      </c>
      <c r="E926">
        <v>20050324</v>
      </c>
      <c r="F926" t="s">
        <v>3</v>
      </c>
      <c r="G926">
        <v>7.217</v>
      </c>
      <c r="H926" s="1">
        <v>-258</v>
      </c>
      <c r="I926" s="5">
        <f t="shared" si="28"/>
        <v>130125</v>
      </c>
      <c r="J926" s="5">
        <f>MAX(I$2:I926,0)</f>
        <v>131312</v>
      </c>
      <c r="K926" s="5">
        <f t="shared" si="29"/>
        <v>1187</v>
      </c>
    </row>
    <row r="927" spans="1:11" ht="12.75">
      <c r="A927" t="s">
        <v>9</v>
      </c>
      <c r="B927">
        <v>20050323</v>
      </c>
      <c r="C927" t="s">
        <v>2</v>
      </c>
      <c r="D927">
        <v>1.5939</v>
      </c>
      <c r="E927">
        <v>20050324</v>
      </c>
      <c r="F927" t="s">
        <v>3</v>
      </c>
      <c r="G927">
        <v>1.5999</v>
      </c>
      <c r="H927" s="2">
        <v>252</v>
      </c>
      <c r="I927" s="5">
        <f t="shared" si="28"/>
        <v>130377</v>
      </c>
      <c r="J927" s="5">
        <f>MAX(I$2:I927,0)</f>
        <v>131312</v>
      </c>
      <c r="K927" s="5">
        <f t="shared" si="29"/>
        <v>935</v>
      </c>
    </row>
    <row r="928" spans="1:11" ht="12.75">
      <c r="A928" t="s">
        <v>7</v>
      </c>
      <c r="B928">
        <v>20050324</v>
      </c>
      <c r="C928" t="s">
        <v>0</v>
      </c>
      <c r="D928">
        <v>7.217</v>
      </c>
      <c r="E928">
        <v>20050329</v>
      </c>
      <c r="F928" t="s">
        <v>1</v>
      </c>
      <c r="G928">
        <v>7.141</v>
      </c>
      <c r="H928" s="2">
        <v>189</v>
      </c>
      <c r="I928" s="5">
        <f t="shared" si="28"/>
        <v>130566</v>
      </c>
      <c r="J928" s="5">
        <f>MAX(I$2:I928,0)</f>
        <v>131312</v>
      </c>
      <c r="K928" s="5">
        <f t="shared" si="29"/>
        <v>746</v>
      </c>
    </row>
    <row r="929" spans="1:11" ht="12.75">
      <c r="A929" t="s">
        <v>9</v>
      </c>
      <c r="B929">
        <v>20050324</v>
      </c>
      <c r="C929" t="s">
        <v>0</v>
      </c>
      <c r="D929">
        <v>1.5999</v>
      </c>
      <c r="E929">
        <v>20050329</v>
      </c>
      <c r="F929" t="s">
        <v>1</v>
      </c>
      <c r="G929">
        <v>1.603</v>
      </c>
      <c r="H929" s="1">
        <v>-131</v>
      </c>
      <c r="I929" s="5">
        <f t="shared" si="28"/>
        <v>130435</v>
      </c>
      <c r="J929" s="5">
        <f>MAX(I$2:I929,0)</f>
        <v>131312</v>
      </c>
      <c r="K929" s="5">
        <f t="shared" si="29"/>
        <v>877</v>
      </c>
    </row>
    <row r="930" spans="1:11" ht="12.75">
      <c r="A930" t="s">
        <v>6</v>
      </c>
      <c r="B930">
        <v>20050329</v>
      </c>
      <c r="C930" t="s">
        <v>2</v>
      </c>
      <c r="D930">
        <v>147.05</v>
      </c>
      <c r="E930">
        <v>20050401</v>
      </c>
      <c r="F930" t="s">
        <v>3</v>
      </c>
      <c r="G930">
        <v>147.3</v>
      </c>
      <c r="H930" s="2">
        <v>62</v>
      </c>
      <c r="I930" s="5">
        <f t="shared" si="28"/>
        <v>130497</v>
      </c>
      <c r="J930" s="5">
        <f>MAX(I$2:I930,0)</f>
        <v>131312</v>
      </c>
      <c r="K930" s="5">
        <f t="shared" si="29"/>
        <v>815</v>
      </c>
    </row>
    <row r="931" spans="1:11" ht="12.75">
      <c r="A931" t="s">
        <v>7</v>
      </c>
      <c r="B931">
        <v>20050329</v>
      </c>
      <c r="C931" t="s">
        <v>2</v>
      </c>
      <c r="D931">
        <v>7.141</v>
      </c>
      <c r="E931">
        <v>20050404</v>
      </c>
      <c r="F931" t="s">
        <v>3</v>
      </c>
      <c r="G931">
        <v>7.762</v>
      </c>
      <c r="H931" s="2">
        <v>1552</v>
      </c>
      <c r="I931" s="5">
        <f t="shared" si="28"/>
        <v>132049</v>
      </c>
      <c r="J931" s="5">
        <f>MAX(I$2:I931,0)</f>
        <v>132049</v>
      </c>
      <c r="K931" s="5">
        <f t="shared" si="29"/>
        <v>0</v>
      </c>
    </row>
    <row r="932" spans="1:11" ht="12.75">
      <c r="A932" t="s">
        <v>9</v>
      </c>
      <c r="B932">
        <v>20050329</v>
      </c>
      <c r="C932" t="s">
        <v>2</v>
      </c>
      <c r="D932">
        <v>1.603</v>
      </c>
      <c r="E932">
        <v>20050330</v>
      </c>
      <c r="F932" t="s">
        <v>3</v>
      </c>
      <c r="G932">
        <v>1.5705</v>
      </c>
      <c r="H932" s="1">
        <v>-1366</v>
      </c>
      <c r="I932" s="5">
        <f t="shared" si="28"/>
        <v>130683</v>
      </c>
      <c r="J932" s="5">
        <f>MAX(I$2:I932,0)</f>
        <v>132049</v>
      </c>
      <c r="K932" s="5">
        <f t="shared" si="29"/>
        <v>1366</v>
      </c>
    </row>
    <row r="933" spans="1:11" ht="12.75">
      <c r="A933" t="s">
        <v>9</v>
      </c>
      <c r="B933">
        <v>20050330</v>
      </c>
      <c r="C933" t="s">
        <v>0</v>
      </c>
      <c r="D933">
        <v>1.5705</v>
      </c>
      <c r="E933">
        <v>20050331</v>
      </c>
      <c r="F933" t="s">
        <v>1</v>
      </c>
      <c r="G933">
        <v>1.6587</v>
      </c>
      <c r="H933" s="1">
        <v>-3705</v>
      </c>
      <c r="I933" s="5">
        <f t="shared" si="28"/>
        <v>126978</v>
      </c>
      <c r="J933" s="5">
        <f>MAX(I$2:I933,0)</f>
        <v>132049</v>
      </c>
      <c r="K933" s="5">
        <f t="shared" si="29"/>
        <v>5071</v>
      </c>
    </row>
    <row r="934" spans="1:11" ht="12.75">
      <c r="A934" t="s">
        <v>9</v>
      </c>
      <c r="B934">
        <v>20050331</v>
      </c>
      <c r="C934" t="s">
        <v>2</v>
      </c>
      <c r="D934">
        <v>1.6587</v>
      </c>
      <c r="E934">
        <v>20050407</v>
      </c>
      <c r="F934" t="s">
        <v>3</v>
      </c>
      <c r="G934">
        <v>1.6348</v>
      </c>
      <c r="H934" s="1">
        <v>-1004</v>
      </c>
      <c r="I934" s="5">
        <f t="shared" si="28"/>
        <v>125974</v>
      </c>
      <c r="J934" s="5">
        <f>MAX(I$2:I934,0)</f>
        <v>132049</v>
      </c>
      <c r="K934" s="5">
        <f t="shared" si="29"/>
        <v>6075</v>
      </c>
    </row>
    <row r="935" spans="1:11" ht="12.75">
      <c r="A935" t="s">
        <v>6</v>
      </c>
      <c r="B935">
        <v>20050401</v>
      </c>
      <c r="C935" t="s">
        <v>0</v>
      </c>
      <c r="D935">
        <v>147.3</v>
      </c>
      <c r="E935">
        <v>20050404</v>
      </c>
      <c r="F935" t="s">
        <v>1</v>
      </c>
      <c r="G935">
        <v>149</v>
      </c>
      <c r="H935" s="1">
        <v>-425</v>
      </c>
      <c r="I935" s="5">
        <f t="shared" si="28"/>
        <v>125549</v>
      </c>
      <c r="J935" s="5">
        <f>MAX(I$2:I935,0)</f>
        <v>132049</v>
      </c>
      <c r="K935" s="5">
        <f t="shared" si="29"/>
        <v>6500</v>
      </c>
    </row>
    <row r="936" spans="1:11" ht="12.75">
      <c r="A936" t="s">
        <v>6</v>
      </c>
      <c r="B936">
        <v>20050404</v>
      </c>
      <c r="C936" t="s">
        <v>2</v>
      </c>
      <c r="D936">
        <v>149</v>
      </c>
      <c r="E936">
        <v>20050408</v>
      </c>
      <c r="F936" t="s">
        <v>3</v>
      </c>
      <c r="G936">
        <v>149.5</v>
      </c>
      <c r="H936" s="2">
        <v>125</v>
      </c>
      <c r="I936" s="5">
        <f t="shared" si="28"/>
        <v>125674</v>
      </c>
      <c r="J936" s="5">
        <f>MAX(I$2:I936,0)</f>
        <v>132049</v>
      </c>
      <c r="K936" s="5">
        <f t="shared" si="29"/>
        <v>6375</v>
      </c>
    </row>
    <row r="937" spans="1:11" ht="12.75">
      <c r="A937" t="s">
        <v>7</v>
      </c>
      <c r="B937">
        <v>20050404</v>
      </c>
      <c r="C937" t="s">
        <v>0</v>
      </c>
      <c r="D937">
        <v>7.762</v>
      </c>
      <c r="E937">
        <v>20050406</v>
      </c>
      <c r="F937" t="s">
        <v>1</v>
      </c>
      <c r="G937">
        <v>7.561</v>
      </c>
      <c r="H937" s="2">
        <v>502</v>
      </c>
      <c r="I937" s="5">
        <f t="shared" si="28"/>
        <v>126176</v>
      </c>
      <c r="J937" s="5">
        <f>MAX(I$2:I937,0)</f>
        <v>132049</v>
      </c>
      <c r="K937" s="5">
        <f t="shared" si="29"/>
        <v>5873</v>
      </c>
    </row>
    <row r="938" spans="1:11" ht="12.75">
      <c r="A938" t="s">
        <v>7</v>
      </c>
      <c r="B938">
        <v>20050406</v>
      </c>
      <c r="C938" t="s">
        <v>2</v>
      </c>
      <c r="D938">
        <v>7.561</v>
      </c>
      <c r="E938">
        <v>20050407</v>
      </c>
      <c r="F938" t="s">
        <v>3</v>
      </c>
      <c r="G938">
        <v>7.496</v>
      </c>
      <c r="H938" s="1">
        <v>-163</v>
      </c>
      <c r="I938" s="5">
        <f t="shared" si="28"/>
        <v>126013</v>
      </c>
      <c r="J938" s="5">
        <f>MAX(I$2:I938,0)</f>
        <v>132049</v>
      </c>
      <c r="K938" s="5">
        <f t="shared" si="29"/>
        <v>6036</v>
      </c>
    </row>
    <row r="939" spans="1:11" ht="12.75">
      <c r="A939" t="s">
        <v>7</v>
      </c>
      <c r="B939">
        <v>20050407</v>
      </c>
      <c r="C939" t="s">
        <v>0</v>
      </c>
      <c r="D939">
        <v>7.496</v>
      </c>
      <c r="E939">
        <v>20050411</v>
      </c>
      <c r="F939" t="s">
        <v>1</v>
      </c>
      <c r="G939">
        <v>7.229</v>
      </c>
      <c r="H939" s="2">
        <v>667</v>
      </c>
      <c r="I939" s="5">
        <f t="shared" si="28"/>
        <v>126680</v>
      </c>
      <c r="J939" s="5">
        <f>MAX(I$2:I939,0)</f>
        <v>132049</v>
      </c>
      <c r="K939" s="5">
        <f t="shared" si="29"/>
        <v>5369</v>
      </c>
    </row>
    <row r="940" spans="1:11" ht="12.75">
      <c r="A940" t="s">
        <v>9</v>
      </c>
      <c r="B940">
        <v>20050407</v>
      </c>
      <c r="C940" t="s">
        <v>0</v>
      </c>
      <c r="D940">
        <v>1.6348</v>
      </c>
      <c r="E940">
        <v>20050414</v>
      </c>
      <c r="F940" t="s">
        <v>1</v>
      </c>
      <c r="G940">
        <v>1.4994</v>
      </c>
      <c r="H940" s="2">
        <v>5686</v>
      </c>
      <c r="I940" s="5">
        <f t="shared" si="28"/>
        <v>132366</v>
      </c>
      <c r="J940" s="5">
        <f>MAX(I$2:I940,0)</f>
        <v>132366</v>
      </c>
      <c r="K940" s="5">
        <f t="shared" si="29"/>
        <v>0</v>
      </c>
    </row>
    <row r="941" spans="1:11" ht="12.75">
      <c r="A941" t="s">
        <v>6</v>
      </c>
      <c r="B941">
        <v>20050408</v>
      </c>
      <c r="C941" t="s">
        <v>0</v>
      </c>
      <c r="D941">
        <v>149.5</v>
      </c>
      <c r="E941">
        <v>20050412</v>
      </c>
      <c r="F941" t="s">
        <v>1</v>
      </c>
      <c r="G941">
        <v>153.55</v>
      </c>
      <c r="H941" s="1">
        <v>-1013</v>
      </c>
      <c r="I941" s="5">
        <f t="shared" si="28"/>
        <v>131353</v>
      </c>
      <c r="J941" s="5">
        <f>MAX(I$2:I941,0)</f>
        <v>132366</v>
      </c>
      <c r="K941" s="5">
        <f t="shared" si="29"/>
        <v>1013</v>
      </c>
    </row>
    <row r="942" spans="1:11" ht="12.75">
      <c r="A942" t="s">
        <v>7</v>
      </c>
      <c r="B942">
        <v>20050411</v>
      </c>
      <c r="C942" t="s">
        <v>2</v>
      </c>
      <c r="D942">
        <v>7.229</v>
      </c>
      <c r="E942">
        <v>20050412</v>
      </c>
      <c r="F942" t="s">
        <v>3</v>
      </c>
      <c r="G942">
        <v>7.267</v>
      </c>
      <c r="H942" s="2">
        <v>94</v>
      </c>
      <c r="I942" s="5">
        <f t="shared" si="28"/>
        <v>131447</v>
      </c>
      <c r="J942" s="5">
        <f>MAX(I$2:I942,0)</f>
        <v>132366</v>
      </c>
      <c r="K942" s="5">
        <f t="shared" si="29"/>
        <v>919</v>
      </c>
    </row>
    <row r="943" spans="1:11" ht="12.75">
      <c r="A943" t="s">
        <v>6</v>
      </c>
      <c r="B943">
        <v>20050412</v>
      </c>
      <c r="C943" t="s">
        <v>2</v>
      </c>
      <c r="D943">
        <v>153.55</v>
      </c>
      <c r="E943">
        <v>20050418</v>
      </c>
      <c r="F943" t="s">
        <v>3</v>
      </c>
      <c r="G943">
        <v>142.65</v>
      </c>
      <c r="H943" s="1">
        <v>-2725</v>
      </c>
      <c r="I943" s="5">
        <f t="shared" si="28"/>
        <v>128722</v>
      </c>
      <c r="J943" s="5">
        <f>MAX(I$2:I943,0)</f>
        <v>132366</v>
      </c>
      <c r="K943" s="5">
        <f t="shared" si="29"/>
        <v>3644</v>
      </c>
    </row>
    <row r="944" spans="1:11" ht="12.75">
      <c r="A944" t="s">
        <v>7</v>
      </c>
      <c r="B944">
        <v>20050412</v>
      </c>
      <c r="C944" t="s">
        <v>0</v>
      </c>
      <c r="D944">
        <v>7.267</v>
      </c>
      <c r="E944">
        <v>20050414</v>
      </c>
      <c r="F944" t="s">
        <v>1</v>
      </c>
      <c r="G944">
        <v>7.051</v>
      </c>
      <c r="H944" s="2">
        <v>540</v>
      </c>
      <c r="I944" s="5">
        <f t="shared" si="28"/>
        <v>129262</v>
      </c>
      <c r="J944" s="5">
        <f>MAX(I$2:I944,0)</f>
        <v>132366</v>
      </c>
      <c r="K944" s="5">
        <f t="shared" si="29"/>
        <v>3104</v>
      </c>
    </row>
    <row r="945" spans="1:11" ht="12.75">
      <c r="A945" t="s">
        <v>7</v>
      </c>
      <c r="B945">
        <v>20050414</v>
      </c>
      <c r="C945" t="s">
        <v>2</v>
      </c>
      <c r="D945">
        <v>7.051</v>
      </c>
      <c r="E945">
        <v>20050418</v>
      </c>
      <c r="F945" t="s">
        <v>3</v>
      </c>
      <c r="G945">
        <v>6.91</v>
      </c>
      <c r="H945" s="1">
        <v>-353</v>
      </c>
      <c r="I945" s="5">
        <f t="shared" si="28"/>
        <v>128909</v>
      </c>
      <c r="J945" s="5">
        <f>MAX(I$2:I945,0)</f>
        <v>132366</v>
      </c>
      <c r="K945" s="5">
        <f t="shared" si="29"/>
        <v>3457</v>
      </c>
    </row>
    <row r="946" spans="1:11" ht="12.75">
      <c r="A946" t="s">
        <v>9</v>
      </c>
      <c r="B946">
        <v>20050414</v>
      </c>
      <c r="C946" t="s">
        <v>4</v>
      </c>
      <c r="D946">
        <v>1.5304</v>
      </c>
      <c r="E946">
        <v>20050415</v>
      </c>
      <c r="F946" t="s">
        <v>3</v>
      </c>
      <c r="G946">
        <v>1.4987</v>
      </c>
      <c r="H946" s="1">
        <v>-1332</v>
      </c>
      <c r="I946" s="5">
        <f t="shared" si="28"/>
        <v>127577</v>
      </c>
      <c r="J946" s="5">
        <f>MAX(I$2:I946,0)</f>
        <v>132366</v>
      </c>
      <c r="K946" s="5">
        <f t="shared" si="29"/>
        <v>4789</v>
      </c>
    </row>
    <row r="947" spans="1:11" ht="12.75">
      <c r="A947" t="s">
        <v>9</v>
      </c>
      <c r="B947">
        <v>20050414</v>
      </c>
      <c r="C947" t="s">
        <v>2</v>
      </c>
      <c r="D947">
        <v>1.4994</v>
      </c>
      <c r="E947">
        <v>20050414</v>
      </c>
      <c r="F947" t="s">
        <v>0</v>
      </c>
      <c r="G947">
        <v>1.5041</v>
      </c>
      <c r="H947" s="2">
        <v>197</v>
      </c>
      <c r="I947" s="5">
        <f t="shared" si="28"/>
        <v>127774</v>
      </c>
      <c r="J947" s="5">
        <f>MAX(I$2:I947,0)</f>
        <v>132366</v>
      </c>
      <c r="K947" s="5">
        <f t="shared" si="29"/>
        <v>4592</v>
      </c>
    </row>
    <row r="948" spans="1:11" ht="12.75">
      <c r="A948" t="s">
        <v>9</v>
      </c>
      <c r="B948">
        <v>20050415</v>
      </c>
      <c r="C948" t="s">
        <v>0</v>
      </c>
      <c r="D948">
        <v>1.4987</v>
      </c>
      <c r="E948">
        <v>20050418</v>
      </c>
      <c r="F948" t="s">
        <v>1</v>
      </c>
      <c r="G948">
        <v>1.5167</v>
      </c>
      <c r="H948" s="1">
        <v>-757</v>
      </c>
      <c r="I948" s="5">
        <f t="shared" si="28"/>
        <v>127017</v>
      </c>
      <c r="J948" s="5">
        <f>MAX(I$2:I948,0)</f>
        <v>132366</v>
      </c>
      <c r="K948" s="5">
        <f t="shared" si="29"/>
        <v>5349</v>
      </c>
    </row>
    <row r="949" spans="1:11" ht="12.75">
      <c r="A949" t="s">
        <v>6</v>
      </c>
      <c r="B949">
        <v>20050418</v>
      </c>
      <c r="C949" t="s">
        <v>0</v>
      </c>
      <c r="D949">
        <v>142.65</v>
      </c>
      <c r="E949">
        <v>20050419</v>
      </c>
      <c r="F949" t="s">
        <v>1</v>
      </c>
      <c r="G949">
        <v>146.85</v>
      </c>
      <c r="H949" s="1">
        <v>-1050</v>
      </c>
      <c r="I949" s="5">
        <f t="shared" si="28"/>
        <v>125967</v>
      </c>
      <c r="J949" s="5">
        <f>MAX(I$2:I949,0)</f>
        <v>132366</v>
      </c>
      <c r="K949" s="5">
        <f t="shared" si="29"/>
        <v>6399</v>
      </c>
    </row>
    <row r="950" spans="1:11" ht="12.75">
      <c r="A950" t="s">
        <v>7</v>
      </c>
      <c r="B950">
        <v>20050418</v>
      </c>
      <c r="C950" t="s">
        <v>0</v>
      </c>
      <c r="D950">
        <v>6.91</v>
      </c>
      <c r="E950">
        <v>20050420</v>
      </c>
      <c r="F950" t="s">
        <v>1</v>
      </c>
      <c r="G950">
        <v>7.142</v>
      </c>
      <c r="H950" s="1">
        <v>-580</v>
      </c>
      <c r="I950" s="5">
        <f t="shared" si="28"/>
        <v>125387</v>
      </c>
      <c r="J950" s="5">
        <f>MAX(I$2:I950,0)</f>
        <v>132366</v>
      </c>
      <c r="K950" s="5">
        <f t="shared" si="29"/>
        <v>6979</v>
      </c>
    </row>
    <row r="951" spans="1:11" ht="12.75">
      <c r="A951" t="s">
        <v>9</v>
      </c>
      <c r="B951">
        <v>20050418</v>
      </c>
      <c r="C951" t="s">
        <v>2</v>
      </c>
      <c r="D951">
        <v>1.5167</v>
      </c>
      <c r="E951">
        <v>20050426</v>
      </c>
      <c r="F951" t="s">
        <v>3</v>
      </c>
      <c r="G951">
        <v>1.6089</v>
      </c>
      <c r="H951" s="2">
        <v>3872</v>
      </c>
      <c r="I951" s="5">
        <f t="shared" si="28"/>
        <v>129259</v>
      </c>
      <c r="J951" s="5">
        <f>MAX(I$2:I951,0)</f>
        <v>132366</v>
      </c>
      <c r="K951" s="5">
        <f t="shared" si="29"/>
        <v>3107</v>
      </c>
    </row>
    <row r="952" spans="1:11" ht="12.75">
      <c r="A952" t="s">
        <v>6</v>
      </c>
      <c r="B952">
        <v>20050419</v>
      </c>
      <c r="C952" t="s">
        <v>2</v>
      </c>
      <c r="D952">
        <v>146.85</v>
      </c>
      <c r="E952">
        <v>20050425</v>
      </c>
      <c r="F952" t="s">
        <v>3</v>
      </c>
      <c r="G952">
        <v>146.2</v>
      </c>
      <c r="H952" s="1">
        <v>-163</v>
      </c>
      <c r="I952" s="5">
        <f t="shared" si="28"/>
        <v>129096</v>
      </c>
      <c r="J952" s="5">
        <f>MAX(I$2:I952,0)</f>
        <v>132366</v>
      </c>
      <c r="K952" s="5">
        <f t="shared" si="29"/>
        <v>3270</v>
      </c>
    </row>
    <row r="953" spans="1:11" ht="12.75">
      <c r="A953" t="s">
        <v>7</v>
      </c>
      <c r="B953">
        <v>20050420</v>
      </c>
      <c r="C953" t="s">
        <v>2</v>
      </c>
      <c r="D953">
        <v>7.142</v>
      </c>
      <c r="E953">
        <v>20050421</v>
      </c>
      <c r="F953" t="s">
        <v>0</v>
      </c>
      <c r="G953">
        <v>7.032</v>
      </c>
      <c r="H953" s="1">
        <v>-275</v>
      </c>
      <c r="I953" s="5">
        <f t="shared" si="28"/>
        <v>128821</v>
      </c>
      <c r="J953" s="5">
        <f>MAX(I$2:I953,0)</f>
        <v>132366</v>
      </c>
      <c r="K953" s="5">
        <f t="shared" si="29"/>
        <v>3545</v>
      </c>
    </row>
    <row r="954" spans="1:11" ht="12.75">
      <c r="A954" t="s">
        <v>7</v>
      </c>
      <c r="B954">
        <v>20050421</v>
      </c>
      <c r="C954" t="s">
        <v>4</v>
      </c>
      <c r="D954">
        <v>7.11</v>
      </c>
      <c r="E954">
        <v>20050425</v>
      </c>
      <c r="F954" t="s">
        <v>3</v>
      </c>
      <c r="G954">
        <v>7.301</v>
      </c>
      <c r="H954" s="2">
        <v>477</v>
      </c>
      <c r="I954" s="5">
        <f t="shared" si="28"/>
        <v>129298</v>
      </c>
      <c r="J954" s="5">
        <f>MAX(I$2:I954,0)</f>
        <v>132366</v>
      </c>
      <c r="K954" s="5">
        <f t="shared" si="29"/>
        <v>3068</v>
      </c>
    </row>
    <row r="955" spans="1:11" ht="12.75">
      <c r="A955" t="s">
        <v>6</v>
      </c>
      <c r="B955">
        <v>20050425</v>
      </c>
      <c r="C955" t="s">
        <v>0</v>
      </c>
      <c r="D955">
        <v>146.2</v>
      </c>
      <c r="E955">
        <v>20050429</v>
      </c>
      <c r="F955" t="s">
        <v>1</v>
      </c>
      <c r="G955">
        <v>147.95</v>
      </c>
      <c r="H955" s="1">
        <v>-438</v>
      </c>
      <c r="I955" s="5">
        <f t="shared" si="28"/>
        <v>128860</v>
      </c>
      <c r="J955" s="5">
        <f>MAX(I$2:I955,0)</f>
        <v>132366</v>
      </c>
      <c r="K955" s="5">
        <f t="shared" si="29"/>
        <v>3506</v>
      </c>
    </row>
    <row r="956" spans="1:11" ht="12.75">
      <c r="A956" t="s">
        <v>7</v>
      </c>
      <c r="B956">
        <v>20050425</v>
      </c>
      <c r="C956" t="s">
        <v>0</v>
      </c>
      <c r="D956">
        <v>7.301</v>
      </c>
      <c r="E956">
        <v>20050429</v>
      </c>
      <c r="F956" t="s">
        <v>1</v>
      </c>
      <c r="G956">
        <v>6.706</v>
      </c>
      <c r="H956" s="2">
        <v>1487</v>
      </c>
      <c r="I956" s="5">
        <f t="shared" si="28"/>
        <v>130347</v>
      </c>
      <c r="J956" s="5">
        <f>MAX(I$2:I956,0)</f>
        <v>132366</v>
      </c>
      <c r="K956" s="5">
        <f t="shared" si="29"/>
        <v>2019</v>
      </c>
    </row>
    <row r="957" spans="1:11" ht="12.75">
      <c r="A957" t="s">
        <v>9</v>
      </c>
      <c r="B957">
        <v>20050426</v>
      </c>
      <c r="C957" t="s">
        <v>0</v>
      </c>
      <c r="D957">
        <v>1.6089</v>
      </c>
      <c r="E957">
        <v>20050428</v>
      </c>
      <c r="F957" t="s">
        <v>1</v>
      </c>
      <c r="G957">
        <v>1.5326</v>
      </c>
      <c r="H957" s="2">
        <v>3204</v>
      </c>
      <c r="I957" s="5">
        <f t="shared" si="28"/>
        <v>133551</v>
      </c>
      <c r="J957" s="5">
        <f>MAX(I$2:I957,0)</f>
        <v>133551</v>
      </c>
      <c r="K957" s="5">
        <f t="shared" si="29"/>
        <v>0</v>
      </c>
    </row>
    <row r="958" spans="1:11" ht="12.75">
      <c r="A958" t="s">
        <v>9</v>
      </c>
      <c r="B958">
        <v>20050428</v>
      </c>
      <c r="C958" t="s">
        <v>2</v>
      </c>
      <c r="D958">
        <v>1.5326</v>
      </c>
      <c r="E958">
        <v>20050503</v>
      </c>
      <c r="F958" t="s">
        <v>3</v>
      </c>
      <c r="G958">
        <v>1.457</v>
      </c>
      <c r="H958" s="1">
        <v>-3176</v>
      </c>
      <c r="I958" s="5">
        <f t="shared" si="28"/>
        <v>130375</v>
      </c>
      <c r="J958" s="5">
        <f>MAX(I$2:I958,0)</f>
        <v>133551</v>
      </c>
      <c r="K958" s="5">
        <f t="shared" si="29"/>
        <v>3176</v>
      </c>
    </row>
    <row r="959" spans="1:11" ht="12.75">
      <c r="A959" t="s">
        <v>6</v>
      </c>
      <c r="B959">
        <v>20050429</v>
      </c>
      <c r="C959" t="s">
        <v>2</v>
      </c>
      <c r="D959">
        <v>147.95</v>
      </c>
      <c r="E959">
        <v>20050429</v>
      </c>
      <c r="F959" t="s">
        <v>0</v>
      </c>
      <c r="G959">
        <v>149.3</v>
      </c>
      <c r="H959" s="2">
        <v>337</v>
      </c>
      <c r="I959" s="5">
        <f t="shared" si="28"/>
        <v>130712</v>
      </c>
      <c r="J959" s="5">
        <f>MAX(I$2:I959,0)</f>
        <v>133551</v>
      </c>
      <c r="K959" s="5">
        <f t="shared" si="29"/>
        <v>2839</v>
      </c>
    </row>
    <row r="960" spans="1:11" ht="12.75">
      <c r="A960" t="s">
        <v>6</v>
      </c>
      <c r="B960">
        <v>20050429</v>
      </c>
      <c r="C960" t="s">
        <v>4</v>
      </c>
      <c r="D960">
        <v>146.4</v>
      </c>
      <c r="E960">
        <v>20050502</v>
      </c>
      <c r="F960" t="s">
        <v>3</v>
      </c>
      <c r="G960">
        <v>145.2</v>
      </c>
      <c r="H960" s="1">
        <v>-300</v>
      </c>
      <c r="I960" s="5">
        <f t="shared" si="28"/>
        <v>130412</v>
      </c>
      <c r="J960" s="5">
        <f>MAX(I$2:I960,0)</f>
        <v>133551</v>
      </c>
      <c r="K960" s="5">
        <f t="shared" si="29"/>
        <v>3139</v>
      </c>
    </row>
    <row r="961" spans="1:11" ht="12.75">
      <c r="A961" t="s">
        <v>7</v>
      </c>
      <c r="B961">
        <v>20050429</v>
      </c>
      <c r="C961" t="s">
        <v>2</v>
      </c>
      <c r="D961">
        <v>6.706</v>
      </c>
      <c r="E961">
        <v>20050503</v>
      </c>
      <c r="F961" t="s">
        <v>3</v>
      </c>
      <c r="G961">
        <v>6.542</v>
      </c>
      <c r="H961" s="1">
        <v>-410</v>
      </c>
      <c r="I961" s="5">
        <f t="shared" si="28"/>
        <v>130002</v>
      </c>
      <c r="J961" s="5">
        <f>MAX(I$2:I961,0)</f>
        <v>133551</v>
      </c>
      <c r="K961" s="5">
        <f t="shared" si="29"/>
        <v>3549</v>
      </c>
    </row>
    <row r="962" spans="1:11" ht="12.75">
      <c r="A962" t="s">
        <v>6</v>
      </c>
      <c r="B962">
        <v>20050502</v>
      </c>
      <c r="C962" t="s">
        <v>0</v>
      </c>
      <c r="D962">
        <v>145.2</v>
      </c>
      <c r="E962">
        <v>20050503</v>
      </c>
      <c r="F962" t="s">
        <v>1</v>
      </c>
      <c r="G962">
        <v>145</v>
      </c>
      <c r="H962" s="2">
        <v>49</v>
      </c>
      <c r="I962" s="5">
        <f t="shared" si="28"/>
        <v>130051</v>
      </c>
      <c r="J962" s="5">
        <f>MAX(I$2:I962,0)</f>
        <v>133551</v>
      </c>
      <c r="K962" s="5">
        <f t="shared" si="29"/>
        <v>3500</v>
      </c>
    </row>
    <row r="963" spans="1:11" ht="12.75">
      <c r="A963" t="s">
        <v>6</v>
      </c>
      <c r="B963">
        <v>20050503</v>
      </c>
      <c r="C963" t="s">
        <v>2</v>
      </c>
      <c r="D963">
        <v>145</v>
      </c>
      <c r="E963">
        <v>20050504</v>
      </c>
      <c r="F963" t="s">
        <v>3</v>
      </c>
      <c r="G963">
        <v>141.85</v>
      </c>
      <c r="H963" s="1">
        <v>-788</v>
      </c>
      <c r="I963" s="5">
        <f t="shared" si="28"/>
        <v>129263</v>
      </c>
      <c r="J963" s="5">
        <f>MAX(I$2:I963,0)</f>
        <v>133551</v>
      </c>
      <c r="K963" s="5">
        <f t="shared" si="29"/>
        <v>4288</v>
      </c>
    </row>
    <row r="964" spans="1:11" ht="12.75">
      <c r="A964" t="s">
        <v>7</v>
      </c>
      <c r="B964">
        <v>20050503</v>
      </c>
      <c r="C964" t="s">
        <v>0</v>
      </c>
      <c r="D964">
        <v>6.542</v>
      </c>
      <c r="E964">
        <v>20050504</v>
      </c>
      <c r="F964" t="s">
        <v>1</v>
      </c>
      <c r="G964">
        <v>6.605</v>
      </c>
      <c r="H964" s="1">
        <v>-158</v>
      </c>
      <c r="I964" s="5">
        <f aca="true" t="shared" si="30" ref="I964:I1027">I963+H964</f>
        <v>129105</v>
      </c>
      <c r="J964" s="5">
        <f>MAX(I$2:I964,0)</f>
        <v>133551</v>
      </c>
      <c r="K964" s="5">
        <f aca="true" t="shared" si="31" ref="K964:K1027">J964-I964</f>
        <v>4446</v>
      </c>
    </row>
    <row r="965" spans="1:11" ht="12.75">
      <c r="A965" t="s">
        <v>9</v>
      </c>
      <c r="B965">
        <v>20050503</v>
      </c>
      <c r="C965" t="s">
        <v>0</v>
      </c>
      <c r="D965">
        <v>1.457</v>
      </c>
      <c r="E965">
        <v>20050506</v>
      </c>
      <c r="F965" t="s">
        <v>1</v>
      </c>
      <c r="G965">
        <v>1.5106</v>
      </c>
      <c r="H965" s="1">
        <v>-2252</v>
      </c>
      <c r="I965" s="5">
        <f t="shared" si="30"/>
        <v>126853</v>
      </c>
      <c r="J965" s="5">
        <f>MAX(I$2:I965,0)</f>
        <v>133551</v>
      </c>
      <c r="K965" s="5">
        <f t="shared" si="31"/>
        <v>6698</v>
      </c>
    </row>
    <row r="966" spans="1:11" ht="12.75">
      <c r="A966" t="s">
        <v>6</v>
      </c>
      <c r="B966">
        <v>20050504</v>
      </c>
      <c r="C966" t="s">
        <v>0</v>
      </c>
      <c r="D966">
        <v>141.85</v>
      </c>
      <c r="E966">
        <v>20050505</v>
      </c>
      <c r="F966" t="s">
        <v>1</v>
      </c>
      <c r="G966">
        <v>143.8</v>
      </c>
      <c r="H966" s="1">
        <v>-488</v>
      </c>
      <c r="I966" s="5">
        <f t="shared" si="30"/>
        <v>126365</v>
      </c>
      <c r="J966" s="5">
        <f>MAX(I$2:I966,0)</f>
        <v>133551</v>
      </c>
      <c r="K966" s="5">
        <f t="shared" si="31"/>
        <v>7186</v>
      </c>
    </row>
    <row r="967" spans="1:11" ht="12.75">
      <c r="A967" t="s">
        <v>7</v>
      </c>
      <c r="B967">
        <v>20050504</v>
      </c>
      <c r="C967" t="s">
        <v>2</v>
      </c>
      <c r="D967">
        <v>6.605</v>
      </c>
      <c r="E967">
        <v>20050506</v>
      </c>
      <c r="F967" t="s">
        <v>3</v>
      </c>
      <c r="G967">
        <v>6.686</v>
      </c>
      <c r="H967" s="2">
        <v>202</v>
      </c>
      <c r="I967" s="5">
        <f t="shared" si="30"/>
        <v>126567</v>
      </c>
      <c r="J967" s="5">
        <f>MAX(I$2:I967,0)</f>
        <v>133551</v>
      </c>
      <c r="K967" s="5">
        <f t="shared" si="31"/>
        <v>6984</v>
      </c>
    </row>
    <row r="968" spans="1:11" ht="12.75">
      <c r="A968" t="s">
        <v>6</v>
      </c>
      <c r="B968">
        <v>20050505</v>
      </c>
      <c r="C968" t="s">
        <v>2</v>
      </c>
      <c r="D968">
        <v>143.8</v>
      </c>
      <c r="E968">
        <v>20050506</v>
      </c>
      <c r="F968" t="s">
        <v>3</v>
      </c>
      <c r="G968">
        <v>143.6</v>
      </c>
      <c r="H968" s="1">
        <v>-50</v>
      </c>
      <c r="I968" s="5">
        <f t="shared" si="30"/>
        <v>126517</v>
      </c>
      <c r="J968" s="5">
        <f>MAX(I$2:I968,0)</f>
        <v>133551</v>
      </c>
      <c r="K968" s="5">
        <f t="shared" si="31"/>
        <v>7034</v>
      </c>
    </row>
    <row r="969" spans="1:11" ht="12.75">
      <c r="A969" t="s">
        <v>6</v>
      </c>
      <c r="B969">
        <v>20050506</v>
      </c>
      <c r="C969" t="s">
        <v>0</v>
      </c>
      <c r="D969">
        <v>143.6</v>
      </c>
      <c r="E969">
        <v>20050512</v>
      </c>
      <c r="F969" t="s">
        <v>1</v>
      </c>
      <c r="G969">
        <v>141.45</v>
      </c>
      <c r="H969" s="2">
        <v>537</v>
      </c>
      <c r="I969" s="5">
        <f t="shared" si="30"/>
        <v>127054</v>
      </c>
      <c r="J969" s="5">
        <f>MAX(I$2:I969,0)</f>
        <v>133551</v>
      </c>
      <c r="K969" s="5">
        <f t="shared" si="31"/>
        <v>6497</v>
      </c>
    </row>
    <row r="970" spans="1:11" ht="12.75">
      <c r="A970" t="s">
        <v>7</v>
      </c>
      <c r="B970">
        <v>20050506</v>
      </c>
      <c r="C970" t="s">
        <v>0</v>
      </c>
      <c r="D970">
        <v>6.686</v>
      </c>
      <c r="E970">
        <v>20050509</v>
      </c>
      <c r="F970" t="s">
        <v>1</v>
      </c>
      <c r="G970">
        <v>6.68</v>
      </c>
      <c r="H970" s="2">
        <v>15</v>
      </c>
      <c r="I970" s="5">
        <f t="shared" si="30"/>
        <v>127069</v>
      </c>
      <c r="J970" s="5">
        <f>MAX(I$2:I970,0)</f>
        <v>133551</v>
      </c>
      <c r="K970" s="5">
        <f t="shared" si="31"/>
        <v>6482</v>
      </c>
    </row>
    <row r="971" spans="1:11" ht="12.75">
      <c r="A971" t="s">
        <v>8</v>
      </c>
      <c r="B971">
        <v>20050506</v>
      </c>
      <c r="C971" t="s">
        <v>0</v>
      </c>
      <c r="D971">
        <v>128.65</v>
      </c>
      <c r="E971">
        <v>20050518</v>
      </c>
      <c r="F971" t="s">
        <v>1</v>
      </c>
      <c r="G971">
        <v>126.6</v>
      </c>
      <c r="H971" s="2">
        <v>2562</v>
      </c>
      <c r="I971" s="5">
        <f t="shared" si="30"/>
        <v>129631</v>
      </c>
      <c r="J971" s="5">
        <f>MAX(I$2:I971,0)</f>
        <v>133551</v>
      </c>
      <c r="K971" s="5">
        <f t="shared" si="31"/>
        <v>3920</v>
      </c>
    </row>
    <row r="972" spans="1:11" ht="12.75">
      <c r="A972" t="s">
        <v>9</v>
      </c>
      <c r="B972">
        <v>20050506</v>
      </c>
      <c r="C972" t="s">
        <v>2</v>
      </c>
      <c r="D972">
        <v>1.5106</v>
      </c>
      <c r="E972">
        <v>20050511</v>
      </c>
      <c r="F972" t="s">
        <v>3</v>
      </c>
      <c r="G972">
        <v>1.4674</v>
      </c>
      <c r="H972" s="1">
        <v>-1815</v>
      </c>
      <c r="I972" s="5">
        <f t="shared" si="30"/>
        <v>127816</v>
      </c>
      <c r="J972" s="5">
        <f>MAX(I$2:I972,0)</f>
        <v>133551</v>
      </c>
      <c r="K972" s="5">
        <f t="shared" si="31"/>
        <v>5735</v>
      </c>
    </row>
    <row r="973" spans="1:11" ht="12.75">
      <c r="A973" t="s">
        <v>7</v>
      </c>
      <c r="B973">
        <v>20050509</v>
      </c>
      <c r="C973" t="s">
        <v>2</v>
      </c>
      <c r="D973">
        <v>6.68</v>
      </c>
      <c r="E973">
        <v>20050512</v>
      </c>
      <c r="F973" t="s">
        <v>3</v>
      </c>
      <c r="G973">
        <v>6.553</v>
      </c>
      <c r="H973" s="1">
        <v>-318</v>
      </c>
      <c r="I973" s="5">
        <f t="shared" si="30"/>
        <v>127498</v>
      </c>
      <c r="J973" s="5">
        <f>MAX(I$2:I973,0)</f>
        <v>133551</v>
      </c>
      <c r="K973" s="5">
        <f t="shared" si="31"/>
        <v>6053</v>
      </c>
    </row>
    <row r="974" spans="1:11" ht="12.75">
      <c r="A974" t="s">
        <v>9</v>
      </c>
      <c r="B974">
        <v>20050511</v>
      </c>
      <c r="C974" t="s">
        <v>0</v>
      </c>
      <c r="D974">
        <v>1.4674</v>
      </c>
      <c r="E974">
        <v>20050512</v>
      </c>
      <c r="F974" t="s">
        <v>1</v>
      </c>
      <c r="G974">
        <v>1.4548</v>
      </c>
      <c r="H974" s="2">
        <v>529</v>
      </c>
      <c r="I974" s="5">
        <f t="shared" si="30"/>
        <v>128027</v>
      </c>
      <c r="J974" s="5">
        <f>MAX(I$2:I974,0)</f>
        <v>133551</v>
      </c>
      <c r="K974" s="5">
        <f t="shared" si="31"/>
        <v>5524</v>
      </c>
    </row>
    <row r="975" spans="1:11" ht="12.75">
      <c r="A975" t="s">
        <v>6</v>
      </c>
      <c r="B975">
        <v>20050512</v>
      </c>
      <c r="C975" t="s">
        <v>2</v>
      </c>
      <c r="D975">
        <v>141.45</v>
      </c>
      <c r="E975">
        <v>20050516</v>
      </c>
      <c r="F975" t="s">
        <v>3</v>
      </c>
      <c r="G975">
        <v>133.6</v>
      </c>
      <c r="H975" s="1">
        <v>-1963</v>
      </c>
      <c r="I975" s="5">
        <f t="shared" si="30"/>
        <v>126064</v>
      </c>
      <c r="J975" s="5">
        <f>MAX(I$2:I975,0)</f>
        <v>133551</v>
      </c>
      <c r="K975" s="5">
        <f t="shared" si="31"/>
        <v>7487</v>
      </c>
    </row>
    <row r="976" spans="1:11" ht="12.75">
      <c r="A976" t="s">
        <v>7</v>
      </c>
      <c r="B976">
        <v>20050512</v>
      </c>
      <c r="C976" t="s">
        <v>0</v>
      </c>
      <c r="D976">
        <v>6.553</v>
      </c>
      <c r="E976">
        <v>20050513</v>
      </c>
      <c r="F976" t="s">
        <v>1</v>
      </c>
      <c r="G976">
        <v>6.55</v>
      </c>
      <c r="H976" s="2">
        <v>7</v>
      </c>
      <c r="I976" s="5">
        <f t="shared" si="30"/>
        <v>126071</v>
      </c>
      <c r="J976" s="5">
        <f>MAX(I$2:I976,0)</f>
        <v>133551</v>
      </c>
      <c r="K976" s="5">
        <f t="shared" si="31"/>
        <v>7480</v>
      </c>
    </row>
    <row r="977" spans="1:11" ht="12.75">
      <c r="A977" t="s">
        <v>9</v>
      </c>
      <c r="B977">
        <v>20050512</v>
      </c>
      <c r="C977" t="s">
        <v>2</v>
      </c>
      <c r="D977">
        <v>1.4548</v>
      </c>
      <c r="E977">
        <v>20050513</v>
      </c>
      <c r="F977" t="s">
        <v>3</v>
      </c>
      <c r="G977">
        <v>1.4042</v>
      </c>
      <c r="H977" s="1">
        <v>-2126</v>
      </c>
      <c r="I977" s="5">
        <f t="shared" si="30"/>
        <v>123945</v>
      </c>
      <c r="J977" s="5">
        <f>MAX(I$2:I977,0)</f>
        <v>133551</v>
      </c>
      <c r="K977" s="5">
        <f t="shared" si="31"/>
        <v>9606</v>
      </c>
    </row>
    <row r="978" spans="1:11" ht="12.75">
      <c r="A978" t="s">
        <v>7</v>
      </c>
      <c r="B978">
        <v>20050513</v>
      </c>
      <c r="C978" t="s">
        <v>2</v>
      </c>
      <c r="D978">
        <v>6.55</v>
      </c>
      <c r="E978">
        <v>20050518</v>
      </c>
      <c r="F978" t="s">
        <v>3</v>
      </c>
      <c r="G978">
        <v>6.477</v>
      </c>
      <c r="H978" s="1">
        <v>-183</v>
      </c>
      <c r="I978" s="5">
        <f t="shared" si="30"/>
        <v>123762</v>
      </c>
      <c r="J978" s="5">
        <f>MAX(I$2:I978,0)</f>
        <v>133551</v>
      </c>
      <c r="K978" s="5">
        <f t="shared" si="31"/>
        <v>9789</v>
      </c>
    </row>
    <row r="979" spans="1:11" ht="12.75">
      <c r="A979" t="s">
        <v>9</v>
      </c>
      <c r="B979">
        <v>20050513</v>
      </c>
      <c r="C979" t="s">
        <v>5</v>
      </c>
      <c r="D979">
        <v>1.4247</v>
      </c>
      <c r="E979">
        <v>20050517</v>
      </c>
      <c r="F979" t="s">
        <v>1</v>
      </c>
      <c r="G979">
        <v>1.434</v>
      </c>
      <c r="H979" s="1">
        <v>-391</v>
      </c>
      <c r="I979" s="5">
        <f t="shared" si="30"/>
        <v>123371</v>
      </c>
      <c r="J979" s="5">
        <f>MAX(I$2:I979,0)</f>
        <v>133551</v>
      </c>
      <c r="K979" s="5">
        <f t="shared" si="31"/>
        <v>10180</v>
      </c>
    </row>
    <row r="980" spans="1:11" ht="12.75">
      <c r="A980" t="s">
        <v>9</v>
      </c>
      <c r="B980">
        <v>20050513</v>
      </c>
      <c r="C980" t="s">
        <v>0</v>
      </c>
      <c r="D980">
        <v>1.4042</v>
      </c>
      <c r="E980">
        <v>20050513</v>
      </c>
      <c r="F980" t="s">
        <v>2</v>
      </c>
      <c r="G980">
        <v>1.4122</v>
      </c>
      <c r="H980" s="1">
        <v>-337</v>
      </c>
      <c r="I980" s="5">
        <f t="shared" si="30"/>
        <v>123034</v>
      </c>
      <c r="J980" s="5">
        <f>MAX(I$2:I980,0)</f>
        <v>133551</v>
      </c>
      <c r="K980" s="5">
        <f t="shared" si="31"/>
        <v>10517</v>
      </c>
    </row>
    <row r="981" spans="1:11" ht="12.75">
      <c r="A981" t="s">
        <v>6</v>
      </c>
      <c r="B981">
        <v>20050516</v>
      </c>
      <c r="C981" t="s">
        <v>0</v>
      </c>
      <c r="D981">
        <v>133.6</v>
      </c>
      <c r="E981">
        <v>20050517</v>
      </c>
      <c r="F981" t="s">
        <v>1</v>
      </c>
      <c r="G981">
        <v>135.5</v>
      </c>
      <c r="H981" s="1">
        <v>-475</v>
      </c>
      <c r="I981" s="5">
        <f t="shared" si="30"/>
        <v>122559</v>
      </c>
      <c r="J981" s="5">
        <f>MAX(I$2:I981,0)</f>
        <v>133551</v>
      </c>
      <c r="K981" s="5">
        <f t="shared" si="31"/>
        <v>10992</v>
      </c>
    </row>
    <row r="982" spans="1:11" ht="12.75">
      <c r="A982" t="s">
        <v>6</v>
      </c>
      <c r="B982">
        <v>20050517</v>
      </c>
      <c r="C982" t="s">
        <v>2</v>
      </c>
      <c r="D982">
        <v>135.5</v>
      </c>
      <c r="E982">
        <v>20050520</v>
      </c>
      <c r="F982" t="s">
        <v>3</v>
      </c>
      <c r="G982">
        <v>136.45</v>
      </c>
      <c r="H982" s="2">
        <v>237</v>
      </c>
      <c r="I982" s="5">
        <f t="shared" si="30"/>
        <v>122796</v>
      </c>
      <c r="J982" s="5">
        <f>MAX(I$2:I982,0)</f>
        <v>133551</v>
      </c>
      <c r="K982" s="5">
        <f t="shared" si="31"/>
        <v>10755</v>
      </c>
    </row>
    <row r="983" spans="1:11" ht="12.75">
      <c r="A983" t="s">
        <v>9</v>
      </c>
      <c r="B983">
        <v>20050517</v>
      </c>
      <c r="C983" t="s">
        <v>2</v>
      </c>
      <c r="D983">
        <v>1.434</v>
      </c>
      <c r="E983">
        <v>20050518</v>
      </c>
      <c r="F983" t="s">
        <v>3</v>
      </c>
      <c r="G983">
        <v>1.4309</v>
      </c>
      <c r="H983" s="1">
        <v>-131</v>
      </c>
      <c r="I983" s="5">
        <f t="shared" si="30"/>
        <v>122665</v>
      </c>
      <c r="J983" s="5">
        <f>MAX(I$2:I983,0)</f>
        <v>133551</v>
      </c>
      <c r="K983" s="5">
        <f t="shared" si="31"/>
        <v>10886</v>
      </c>
    </row>
    <row r="984" spans="1:11" ht="12.75">
      <c r="A984" t="s">
        <v>7</v>
      </c>
      <c r="B984">
        <v>20050518</v>
      </c>
      <c r="C984" t="s">
        <v>0</v>
      </c>
      <c r="D984">
        <v>6.477</v>
      </c>
      <c r="E984">
        <v>20050520</v>
      </c>
      <c r="F984" t="s">
        <v>2</v>
      </c>
      <c r="G984">
        <v>6.343</v>
      </c>
      <c r="H984" s="2">
        <v>335</v>
      </c>
      <c r="I984" s="5">
        <f t="shared" si="30"/>
        <v>123000</v>
      </c>
      <c r="J984" s="5">
        <f>MAX(I$2:I984,0)</f>
        <v>133551</v>
      </c>
      <c r="K984" s="5">
        <f t="shared" si="31"/>
        <v>10551</v>
      </c>
    </row>
    <row r="985" spans="1:11" ht="12.75">
      <c r="A985" t="s">
        <v>8</v>
      </c>
      <c r="B985">
        <v>20050518</v>
      </c>
      <c r="C985" t="s">
        <v>2</v>
      </c>
      <c r="D985">
        <v>126.6</v>
      </c>
      <c r="E985">
        <v>20050520</v>
      </c>
      <c r="F985" t="s">
        <v>3</v>
      </c>
      <c r="G985">
        <v>125.51</v>
      </c>
      <c r="H985" s="1">
        <v>-1363</v>
      </c>
      <c r="I985" s="5">
        <f t="shared" si="30"/>
        <v>121637</v>
      </c>
      <c r="J985" s="5">
        <f>MAX(I$2:I985,0)</f>
        <v>133551</v>
      </c>
      <c r="K985" s="5">
        <f t="shared" si="31"/>
        <v>11914</v>
      </c>
    </row>
    <row r="986" spans="1:11" ht="12.75">
      <c r="A986" t="s">
        <v>9</v>
      </c>
      <c r="B986">
        <v>20050518</v>
      </c>
      <c r="C986" t="s">
        <v>0</v>
      </c>
      <c r="D986">
        <v>1.4309</v>
      </c>
      <c r="E986">
        <v>20050519</v>
      </c>
      <c r="F986" t="s">
        <v>1</v>
      </c>
      <c r="G986">
        <v>1.4331</v>
      </c>
      <c r="H986" s="1">
        <v>-93</v>
      </c>
      <c r="I986" s="5">
        <f t="shared" si="30"/>
        <v>121544</v>
      </c>
      <c r="J986" s="5">
        <f>MAX(I$2:I986,0)</f>
        <v>133551</v>
      </c>
      <c r="K986" s="5">
        <f t="shared" si="31"/>
        <v>12007</v>
      </c>
    </row>
    <row r="987" spans="1:11" ht="12.75">
      <c r="A987" t="s">
        <v>9</v>
      </c>
      <c r="B987">
        <v>20050519</v>
      </c>
      <c r="C987" t="s">
        <v>2</v>
      </c>
      <c r="D987">
        <v>1.4331</v>
      </c>
      <c r="E987">
        <v>20050520</v>
      </c>
      <c r="F987" t="s">
        <v>3</v>
      </c>
      <c r="G987">
        <v>1.4189</v>
      </c>
      <c r="H987" s="1">
        <v>-597</v>
      </c>
      <c r="I987" s="5">
        <f t="shared" si="30"/>
        <v>120947</v>
      </c>
      <c r="J987" s="5">
        <f>MAX(I$2:I987,0)</f>
        <v>133551</v>
      </c>
      <c r="K987" s="5">
        <f t="shared" si="31"/>
        <v>12604</v>
      </c>
    </row>
    <row r="988" spans="1:11" ht="12.75">
      <c r="A988" t="s">
        <v>6</v>
      </c>
      <c r="B988">
        <v>20050520</v>
      </c>
      <c r="C988" t="s">
        <v>0</v>
      </c>
      <c r="D988">
        <v>136.45</v>
      </c>
      <c r="E988">
        <v>20050523</v>
      </c>
      <c r="F988" t="s">
        <v>1</v>
      </c>
      <c r="G988">
        <v>138.05</v>
      </c>
      <c r="H988" s="1">
        <v>-401</v>
      </c>
      <c r="I988" s="5">
        <f t="shared" si="30"/>
        <v>120546</v>
      </c>
      <c r="J988" s="5">
        <f>MAX(I$2:I988,0)</f>
        <v>133551</v>
      </c>
      <c r="K988" s="5">
        <f t="shared" si="31"/>
        <v>13005</v>
      </c>
    </row>
    <row r="989" spans="1:11" ht="12.75">
      <c r="A989" t="s">
        <v>7</v>
      </c>
      <c r="B989">
        <v>20050520</v>
      </c>
      <c r="C989" t="s">
        <v>5</v>
      </c>
      <c r="D989">
        <v>6.408</v>
      </c>
      <c r="E989">
        <v>20050523</v>
      </c>
      <c r="F989" t="s">
        <v>1</v>
      </c>
      <c r="G989">
        <v>6.376</v>
      </c>
      <c r="H989" s="2">
        <v>80</v>
      </c>
      <c r="I989" s="5">
        <f t="shared" si="30"/>
        <v>120626</v>
      </c>
      <c r="J989" s="5">
        <f>MAX(I$2:I989,0)</f>
        <v>133551</v>
      </c>
      <c r="K989" s="5">
        <f t="shared" si="31"/>
        <v>12925</v>
      </c>
    </row>
    <row r="990" spans="1:11" ht="12.75">
      <c r="A990" t="s">
        <v>8</v>
      </c>
      <c r="B990">
        <v>20050520</v>
      </c>
      <c r="C990" t="s">
        <v>0</v>
      </c>
      <c r="D990">
        <v>125.51</v>
      </c>
      <c r="E990">
        <v>20050607</v>
      </c>
      <c r="F990" t="s">
        <v>2</v>
      </c>
      <c r="G990">
        <v>122.83</v>
      </c>
      <c r="H990" s="2">
        <v>3350</v>
      </c>
      <c r="I990" s="5">
        <f t="shared" si="30"/>
        <v>123976</v>
      </c>
      <c r="J990" s="5">
        <f>MAX(I$2:I990,0)</f>
        <v>133551</v>
      </c>
      <c r="K990" s="5">
        <f t="shared" si="31"/>
        <v>9575</v>
      </c>
    </row>
    <row r="991" spans="1:11" ht="12.75">
      <c r="A991" t="s">
        <v>9</v>
      </c>
      <c r="B991">
        <v>20050520</v>
      </c>
      <c r="C991" t="s">
        <v>0</v>
      </c>
      <c r="D991">
        <v>1.4189</v>
      </c>
      <c r="E991">
        <v>20050523</v>
      </c>
      <c r="F991" t="s">
        <v>1</v>
      </c>
      <c r="G991">
        <v>1.4044</v>
      </c>
      <c r="H991" s="2">
        <v>609</v>
      </c>
      <c r="I991" s="5">
        <f t="shared" si="30"/>
        <v>124585</v>
      </c>
      <c r="J991" s="5">
        <f>MAX(I$2:I991,0)</f>
        <v>133551</v>
      </c>
      <c r="K991" s="5">
        <f t="shared" si="31"/>
        <v>8966</v>
      </c>
    </row>
    <row r="992" spans="1:11" ht="12.75">
      <c r="A992" t="s">
        <v>6</v>
      </c>
      <c r="B992">
        <v>20050523</v>
      </c>
      <c r="C992" t="s">
        <v>2</v>
      </c>
      <c r="D992">
        <v>138.05</v>
      </c>
      <c r="E992">
        <v>20050607</v>
      </c>
      <c r="F992" t="s">
        <v>3</v>
      </c>
      <c r="G992">
        <v>156.75</v>
      </c>
      <c r="H992" s="2">
        <v>4674</v>
      </c>
      <c r="I992" s="5">
        <f t="shared" si="30"/>
        <v>129259</v>
      </c>
      <c r="J992" s="5">
        <f>MAX(I$2:I992,0)</f>
        <v>133551</v>
      </c>
      <c r="K992" s="5">
        <f t="shared" si="31"/>
        <v>4292</v>
      </c>
    </row>
    <row r="993" spans="1:11" ht="12.75">
      <c r="A993" t="s">
        <v>7</v>
      </c>
      <c r="B993">
        <v>20050523</v>
      </c>
      <c r="C993" t="s">
        <v>2</v>
      </c>
      <c r="D993">
        <v>6.376</v>
      </c>
      <c r="E993">
        <v>20050524</v>
      </c>
      <c r="F993" t="s">
        <v>3</v>
      </c>
      <c r="G993">
        <v>6.424</v>
      </c>
      <c r="H993" s="2">
        <v>119</v>
      </c>
      <c r="I993" s="5">
        <f t="shared" si="30"/>
        <v>129378</v>
      </c>
      <c r="J993" s="5">
        <f>MAX(I$2:I993,0)</f>
        <v>133551</v>
      </c>
      <c r="K993" s="5">
        <f t="shared" si="31"/>
        <v>4173</v>
      </c>
    </row>
    <row r="994" spans="1:11" ht="12.75">
      <c r="A994" t="s">
        <v>9</v>
      </c>
      <c r="B994">
        <v>20050523</v>
      </c>
      <c r="C994" t="s">
        <v>2</v>
      </c>
      <c r="D994">
        <v>1.4044</v>
      </c>
      <c r="E994">
        <v>20050606</v>
      </c>
      <c r="F994" t="s">
        <v>3</v>
      </c>
      <c r="G994">
        <v>1.526</v>
      </c>
      <c r="H994" s="2">
        <v>5107</v>
      </c>
      <c r="I994" s="5">
        <f t="shared" si="30"/>
        <v>134485</v>
      </c>
      <c r="J994" s="5">
        <f>MAX(I$2:I994,0)</f>
        <v>134485</v>
      </c>
      <c r="K994" s="5">
        <f t="shared" si="31"/>
        <v>0</v>
      </c>
    </row>
    <row r="995" spans="1:11" ht="12.75">
      <c r="A995" t="s">
        <v>7</v>
      </c>
      <c r="B995">
        <v>20050524</v>
      </c>
      <c r="C995" t="s">
        <v>0</v>
      </c>
      <c r="D995">
        <v>6.424</v>
      </c>
      <c r="E995">
        <v>20050525</v>
      </c>
      <c r="F995" t="s">
        <v>1</v>
      </c>
      <c r="G995">
        <v>6.372</v>
      </c>
      <c r="H995" s="2">
        <v>130</v>
      </c>
      <c r="I995" s="5">
        <f t="shared" si="30"/>
        <v>134615</v>
      </c>
      <c r="J995" s="5">
        <f>MAX(I$2:I995,0)</f>
        <v>134615</v>
      </c>
      <c r="K995" s="5">
        <f t="shared" si="31"/>
        <v>0</v>
      </c>
    </row>
    <row r="996" spans="1:11" ht="12.75">
      <c r="A996" t="s">
        <v>7</v>
      </c>
      <c r="B996">
        <v>20050525</v>
      </c>
      <c r="C996" t="s">
        <v>2</v>
      </c>
      <c r="D996">
        <v>6.372</v>
      </c>
      <c r="E996">
        <v>20050526</v>
      </c>
      <c r="F996" t="s">
        <v>3</v>
      </c>
      <c r="G996">
        <v>6.295</v>
      </c>
      <c r="H996" s="1">
        <v>-193</v>
      </c>
      <c r="I996" s="5">
        <f t="shared" si="30"/>
        <v>134422</v>
      </c>
      <c r="J996" s="5">
        <f>MAX(I$2:I996,0)</f>
        <v>134615</v>
      </c>
      <c r="K996" s="5">
        <f t="shared" si="31"/>
        <v>193</v>
      </c>
    </row>
    <row r="997" spans="1:11" ht="12.75">
      <c r="A997" t="s">
        <v>7</v>
      </c>
      <c r="B997">
        <v>20050526</v>
      </c>
      <c r="C997" t="s">
        <v>0</v>
      </c>
      <c r="D997">
        <v>6.295</v>
      </c>
      <c r="E997">
        <v>20050527</v>
      </c>
      <c r="F997" t="s">
        <v>1</v>
      </c>
      <c r="G997">
        <v>6.359</v>
      </c>
      <c r="H997" s="1">
        <v>-161</v>
      </c>
      <c r="I997" s="5">
        <f t="shared" si="30"/>
        <v>134261</v>
      </c>
      <c r="J997" s="5">
        <f>MAX(I$2:I997,0)</f>
        <v>134615</v>
      </c>
      <c r="K997" s="5">
        <f t="shared" si="31"/>
        <v>354</v>
      </c>
    </row>
    <row r="998" spans="1:11" ht="12.75">
      <c r="A998" t="s">
        <v>7</v>
      </c>
      <c r="B998">
        <v>20050527</v>
      </c>
      <c r="C998" t="s">
        <v>2</v>
      </c>
      <c r="D998">
        <v>6.359</v>
      </c>
      <c r="E998">
        <v>20050531</v>
      </c>
      <c r="F998" t="s">
        <v>3</v>
      </c>
      <c r="G998">
        <v>6.27</v>
      </c>
      <c r="H998" s="1">
        <v>-223</v>
      </c>
      <c r="I998" s="5">
        <f t="shared" si="30"/>
        <v>134038</v>
      </c>
      <c r="J998" s="5">
        <f>MAX(I$2:I998,0)</f>
        <v>134615</v>
      </c>
      <c r="K998" s="5">
        <f t="shared" si="31"/>
        <v>577</v>
      </c>
    </row>
    <row r="999" spans="1:11" ht="12.75">
      <c r="A999" t="s">
        <v>7</v>
      </c>
      <c r="B999">
        <v>20050531</v>
      </c>
      <c r="C999" t="s">
        <v>0</v>
      </c>
      <c r="D999">
        <v>6.27</v>
      </c>
      <c r="E999">
        <v>20050601</v>
      </c>
      <c r="F999" t="s">
        <v>1</v>
      </c>
      <c r="G999">
        <v>6.439</v>
      </c>
      <c r="H999" s="1">
        <v>-423</v>
      </c>
      <c r="I999" s="5">
        <f t="shared" si="30"/>
        <v>133615</v>
      </c>
      <c r="J999" s="5">
        <f>MAX(I$2:I999,0)</f>
        <v>134615</v>
      </c>
      <c r="K999" s="5">
        <f t="shared" si="31"/>
        <v>1000</v>
      </c>
    </row>
    <row r="1000" spans="1:11" ht="12.75">
      <c r="A1000" t="s">
        <v>7</v>
      </c>
      <c r="B1000">
        <v>20050601</v>
      </c>
      <c r="C1000" t="s">
        <v>2</v>
      </c>
      <c r="D1000">
        <v>6.439</v>
      </c>
      <c r="E1000">
        <v>20050606</v>
      </c>
      <c r="F1000" t="s">
        <v>3</v>
      </c>
      <c r="G1000">
        <v>7.089</v>
      </c>
      <c r="H1000" s="2">
        <v>1624</v>
      </c>
      <c r="I1000" s="5">
        <f t="shared" si="30"/>
        <v>135239</v>
      </c>
      <c r="J1000" s="5">
        <f>MAX(I$2:I1000,0)</f>
        <v>135239</v>
      </c>
      <c r="K1000" s="5">
        <f t="shared" si="31"/>
        <v>0</v>
      </c>
    </row>
    <row r="1001" spans="1:11" ht="12.75">
      <c r="A1001" t="s">
        <v>7</v>
      </c>
      <c r="B1001">
        <v>20050606</v>
      </c>
      <c r="C1001" t="s">
        <v>0</v>
      </c>
      <c r="D1001">
        <v>7.089</v>
      </c>
      <c r="E1001">
        <v>20050607</v>
      </c>
      <c r="F1001" t="s">
        <v>1</v>
      </c>
      <c r="G1001">
        <v>7.169</v>
      </c>
      <c r="H1001" s="1">
        <v>-201</v>
      </c>
      <c r="I1001" s="5">
        <f t="shared" si="30"/>
        <v>135038</v>
      </c>
      <c r="J1001" s="5">
        <f>MAX(I$2:I1001,0)</f>
        <v>135239</v>
      </c>
      <c r="K1001" s="5">
        <f t="shared" si="31"/>
        <v>201</v>
      </c>
    </row>
    <row r="1002" spans="1:11" ht="12.75">
      <c r="A1002" t="s">
        <v>9</v>
      </c>
      <c r="B1002">
        <v>20050606</v>
      </c>
      <c r="C1002" t="s">
        <v>0</v>
      </c>
      <c r="D1002">
        <v>1.526</v>
      </c>
      <c r="E1002">
        <v>20050608</v>
      </c>
      <c r="F1002" t="s">
        <v>1</v>
      </c>
      <c r="G1002">
        <v>1.5157</v>
      </c>
      <c r="H1002" s="2">
        <v>432</v>
      </c>
      <c r="I1002" s="5">
        <f t="shared" si="30"/>
        <v>135470</v>
      </c>
      <c r="J1002" s="5">
        <f>MAX(I$2:I1002,0)</f>
        <v>135470</v>
      </c>
      <c r="K1002" s="5">
        <f t="shared" si="31"/>
        <v>0</v>
      </c>
    </row>
    <row r="1003" spans="1:11" ht="12.75">
      <c r="A1003" t="s">
        <v>6</v>
      </c>
      <c r="B1003">
        <v>20050607</v>
      </c>
      <c r="C1003" t="s">
        <v>0</v>
      </c>
      <c r="D1003">
        <v>156.75</v>
      </c>
      <c r="E1003">
        <v>20050616</v>
      </c>
      <c r="F1003" t="s">
        <v>1</v>
      </c>
      <c r="G1003">
        <v>157.6</v>
      </c>
      <c r="H1003" s="1">
        <v>-213</v>
      </c>
      <c r="I1003" s="5">
        <f t="shared" si="30"/>
        <v>135257</v>
      </c>
      <c r="J1003" s="5">
        <f>MAX(I$2:I1003,0)</f>
        <v>135470</v>
      </c>
      <c r="K1003" s="5">
        <f t="shared" si="31"/>
        <v>213</v>
      </c>
    </row>
    <row r="1004" spans="1:11" ht="12.75">
      <c r="A1004" t="s">
        <v>7</v>
      </c>
      <c r="B1004">
        <v>20050607</v>
      </c>
      <c r="C1004" t="s">
        <v>2</v>
      </c>
      <c r="D1004">
        <v>7.169</v>
      </c>
      <c r="E1004">
        <v>20050608</v>
      </c>
      <c r="F1004" t="s">
        <v>3</v>
      </c>
      <c r="G1004">
        <v>7.18</v>
      </c>
      <c r="H1004" s="2">
        <v>27</v>
      </c>
      <c r="I1004" s="5">
        <f t="shared" si="30"/>
        <v>135284</v>
      </c>
      <c r="J1004" s="5">
        <f>MAX(I$2:I1004,0)</f>
        <v>135470</v>
      </c>
      <c r="K1004" s="5">
        <f t="shared" si="31"/>
        <v>186</v>
      </c>
    </row>
    <row r="1005" spans="1:11" ht="12.75">
      <c r="A1005" t="s">
        <v>8</v>
      </c>
      <c r="B1005">
        <v>20050607</v>
      </c>
      <c r="C1005" t="s">
        <v>5</v>
      </c>
      <c r="D1005">
        <v>123.24</v>
      </c>
      <c r="E1005">
        <v>20050708</v>
      </c>
      <c r="F1005" t="s">
        <v>1</v>
      </c>
      <c r="G1005">
        <v>119.84</v>
      </c>
      <c r="H1005" s="2">
        <v>4250</v>
      </c>
      <c r="I1005" s="5">
        <f t="shared" si="30"/>
        <v>139534</v>
      </c>
      <c r="J1005" s="5">
        <f>MAX(I$2:I1005,0)</f>
        <v>139534</v>
      </c>
      <c r="K1005" s="5">
        <f t="shared" si="31"/>
        <v>0</v>
      </c>
    </row>
    <row r="1006" spans="1:11" ht="12.75">
      <c r="A1006" t="s">
        <v>7</v>
      </c>
      <c r="B1006">
        <v>20050608</v>
      </c>
      <c r="C1006" t="s">
        <v>0</v>
      </c>
      <c r="D1006">
        <v>7.18</v>
      </c>
      <c r="E1006">
        <v>20050613</v>
      </c>
      <c r="F1006" t="s">
        <v>1</v>
      </c>
      <c r="G1006">
        <v>7.099</v>
      </c>
      <c r="H1006" s="2">
        <v>202</v>
      </c>
      <c r="I1006" s="5">
        <f t="shared" si="30"/>
        <v>139736</v>
      </c>
      <c r="J1006" s="5">
        <f>MAX(I$2:I1006,0)</f>
        <v>139736</v>
      </c>
      <c r="K1006" s="5">
        <f t="shared" si="31"/>
        <v>0</v>
      </c>
    </row>
    <row r="1007" spans="1:11" ht="12.75">
      <c r="A1007" t="s">
        <v>9</v>
      </c>
      <c r="B1007">
        <v>20050608</v>
      </c>
      <c r="C1007" t="s">
        <v>2</v>
      </c>
      <c r="D1007">
        <v>1.5157</v>
      </c>
      <c r="E1007">
        <v>20050610</v>
      </c>
      <c r="F1007" t="s">
        <v>3</v>
      </c>
      <c r="G1007">
        <v>1.5489</v>
      </c>
      <c r="H1007" s="2">
        <v>1394</v>
      </c>
      <c r="I1007" s="5">
        <f t="shared" si="30"/>
        <v>141130</v>
      </c>
      <c r="J1007" s="5">
        <f>MAX(I$2:I1007,0)</f>
        <v>141130</v>
      </c>
      <c r="K1007" s="5">
        <f t="shared" si="31"/>
        <v>0</v>
      </c>
    </row>
    <row r="1008" spans="1:11" ht="12.75">
      <c r="A1008" t="s">
        <v>9</v>
      </c>
      <c r="B1008">
        <v>20050610</v>
      </c>
      <c r="C1008" t="s">
        <v>0</v>
      </c>
      <c r="D1008">
        <v>1.5489</v>
      </c>
      <c r="E1008">
        <v>20050613</v>
      </c>
      <c r="F1008" t="s">
        <v>1</v>
      </c>
      <c r="G1008">
        <v>1.5564</v>
      </c>
      <c r="H1008" s="1">
        <v>-315</v>
      </c>
      <c r="I1008" s="5">
        <f t="shared" si="30"/>
        <v>140815</v>
      </c>
      <c r="J1008" s="5">
        <f>MAX(I$2:I1008,0)</f>
        <v>141130</v>
      </c>
      <c r="K1008" s="5">
        <f t="shared" si="31"/>
        <v>315</v>
      </c>
    </row>
    <row r="1009" spans="1:11" ht="12.75">
      <c r="A1009" t="s">
        <v>7</v>
      </c>
      <c r="B1009">
        <v>20050613</v>
      </c>
      <c r="C1009" t="s">
        <v>2</v>
      </c>
      <c r="D1009">
        <v>7.099</v>
      </c>
      <c r="E1009">
        <v>20050620</v>
      </c>
      <c r="F1009" t="s">
        <v>3</v>
      </c>
      <c r="G1009">
        <v>7.72</v>
      </c>
      <c r="H1009" s="2">
        <v>1552</v>
      </c>
      <c r="I1009" s="5">
        <f t="shared" si="30"/>
        <v>142367</v>
      </c>
      <c r="J1009" s="5">
        <f>MAX(I$2:I1009,0)</f>
        <v>142367</v>
      </c>
      <c r="K1009" s="5">
        <f t="shared" si="31"/>
        <v>0</v>
      </c>
    </row>
    <row r="1010" spans="1:11" ht="12.75">
      <c r="A1010" t="s">
        <v>9</v>
      </c>
      <c r="B1010">
        <v>20050613</v>
      </c>
      <c r="C1010" t="s">
        <v>2</v>
      </c>
      <c r="D1010">
        <v>1.5564</v>
      </c>
      <c r="E1010">
        <v>20050614</v>
      </c>
      <c r="F1010" t="s">
        <v>0</v>
      </c>
      <c r="G1010">
        <v>1.5409</v>
      </c>
      <c r="H1010" s="1">
        <v>-651</v>
      </c>
      <c r="I1010" s="5">
        <f t="shared" si="30"/>
        <v>141716</v>
      </c>
      <c r="J1010" s="5">
        <f>MAX(I$2:I1010,0)</f>
        <v>142367</v>
      </c>
      <c r="K1010" s="5">
        <f t="shared" si="31"/>
        <v>651</v>
      </c>
    </row>
    <row r="1011" spans="1:11" ht="12.75">
      <c r="A1011" t="s">
        <v>9</v>
      </c>
      <c r="B1011">
        <v>20050614</v>
      </c>
      <c r="C1011" t="s">
        <v>4</v>
      </c>
      <c r="D1011">
        <v>1.5472</v>
      </c>
      <c r="E1011">
        <v>20050622</v>
      </c>
      <c r="F1011" t="s">
        <v>3</v>
      </c>
      <c r="G1011">
        <v>1.6089</v>
      </c>
      <c r="H1011" s="2">
        <v>2591</v>
      </c>
      <c r="I1011" s="5">
        <f t="shared" si="30"/>
        <v>144307</v>
      </c>
      <c r="J1011" s="5">
        <f>MAX(I$2:I1011,0)</f>
        <v>144307</v>
      </c>
      <c r="K1011" s="5">
        <f t="shared" si="31"/>
        <v>0</v>
      </c>
    </row>
    <row r="1012" spans="1:11" ht="12.75">
      <c r="A1012" t="s">
        <v>6</v>
      </c>
      <c r="B1012">
        <v>20050616</v>
      </c>
      <c r="C1012" t="s">
        <v>2</v>
      </c>
      <c r="D1012">
        <v>157.6</v>
      </c>
      <c r="E1012">
        <v>20050620</v>
      </c>
      <c r="F1012" t="s">
        <v>3</v>
      </c>
      <c r="G1012">
        <v>158.9</v>
      </c>
      <c r="H1012" s="2">
        <v>324</v>
      </c>
      <c r="I1012" s="5">
        <f t="shared" si="30"/>
        <v>144631</v>
      </c>
      <c r="J1012" s="5">
        <f>MAX(I$2:I1012,0)</f>
        <v>144631</v>
      </c>
      <c r="K1012" s="5">
        <f t="shared" si="31"/>
        <v>0</v>
      </c>
    </row>
    <row r="1013" spans="1:11" ht="12.75">
      <c r="A1013" t="s">
        <v>6</v>
      </c>
      <c r="B1013">
        <v>20050620</v>
      </c>
      <c r="C1013" t="s">
        <v>0</v>
      </c>
      <c r="D1013">
        <v>158.9</v>
      </c>
      <c r="E1013">
        <v>20050621</v>
      </c>
      <c r="F1013" t="s">
        <v>1</v>
      </c>
      <c r="G1013">
        <v>159.25</v>
      </c>
      <c r="H1013" s="1">
        <v>-88</v>
      </c>
      <c r="I1013" s="5">
        <f t="shared" si="30"/>
        <v>144543</v>
      </c>
      <c r="J1013" s="5">
        <f>MAX(I$2:I1013,0)</f>
        <v>144631</v>
      </c>
      <c r="K1013" s="5">
        <f t="shared" si="31"/>
        <v>88</v>
      </c>
    </row>
    <row r="1014" spans="1:11" ht="12.75">
      <c r="A1014" t="s">
        <v>7</v>
      </c>
      <c r="B1014">
        <v>20050620</v>
      </c>
      <c r="C1014" t="s">
        <v>0</v>
      </c>
      <c r="D1014">
        <v>7.72</v>
      </c>
      <c r="E1014">
        <v>20050621</v>
      </c>
      <c r="F1014" t="s">
        <v>2</v>
      </c>
      <c r="G1014">
        <v>7.474</v>
      </c>
      <c r="H1014" s="2">
        <v>614</v>
      </c>
      <c r="I1014" s="5">
        <f t="shared" si="30"/>
        <v>145157</v>
      </c>
      <c r="J1014" s="5">
        <f>MAX(I$2:I1014,0)</f>
        <v>145157</v>
      </c>
      <c r="K1014" s="5">
        <f t="shared" si="31"/>
        <v>0</v>
      </c>
    </row>
    <row r="1015" spans="1:11" ht="12.75">
      <c r="A1015" t="s">
        <v>6</v>
      </c>
      <c r="B1015">
        <v>20050621</v>
      </c>
      <c r="C1015" t="s">
        <v>2</v>
      </c>
      <c r="D1015">
        <v>159.25</v>
      </c>
      <c r="E1015">
        <v>20050629</v>
      </c>
      <c r="F1015" t="s">
        <v>3</v>
      </c>
      <c r="G1015">
        <v>156.75</v>
      </c>
      <c r="H1015" s="1">
        <v>-625</v>
      </c>
      <c r="I1015" s="5">
        <f t="shared" si="30"/>
        <v>144532</v>
      </c>
      <c r="J1015" s="5">
        <f>MAX(I$2:I1015,0)</f>
        <v>145157</v>
      </c>
      <c r="K1015" s="5">
        <f t="shared" si="31"/>
        <v>625</v>
      </c>
    </row>
    <row r="1016" spans="1:11" ht="12.75">
      <c r="A1016" t="s">
        <v>7</v>
      </c>
      <c r="B1016">
        <v>20050621</v>
      </c>
      <c r="C1016" t="s">
        <v>5</v>
      </c>
      <c r="D1016">
        <v>7.545</v>
      </c>
      <c r="E1016">
        <v>20050628</v>
      </c>
      <c r="F1016" t="s">
        <v>1</v>
      </c>
      <c r="G1016">
        <v>7.114</v>
      </c>
      <c r="H1016" s="2">
        <v>1077</v>
      </c>
      <c r="I1016" s="5">
        <f t="shared" si="30"/>
        <v>145609</v>
      </c>
      <c r="J1016" s="5">
        <f>MAX(I$2:I1016,0)</f>
        <v>145609</v>
      </c>
      <c r="K1016" s="5">
        <f t="shared" si="31"/>
        <v>0</v>
      </c>
    </row>
    <row r="1017" spans="1:11" ht="12.75">
      <c r="A1017" t="s">
        <v>9</v>
      </c>
      <c r="B1017">
        <v>20050622</v>
      </c>
      <c r="C1017" t="s">
        <v>0</v>
      </c>
      <c r="D1017">
        <v>1.6089</v>
      </c>
      <c r="E1017">
        <v>20050623</v>
      </c>
      <c r="F1017" t="s">
        <v>1</v>
      </c>
      <c r="G1017">
        <v>1.6416</v>
      </c>
      <c r="H1017" s="1">
        <v>-1374</v>
      </c>
      <c r="I1017" s="5">
        <f t="shared" si="30"/>
        <v>144235</v>
      </c>
      <c r="J1017" s="5">
        <f>MAX(I$2:I1017,0)</f>
        <v>145609</v>
      </c>
      <c r="K1017" s="5">
        <f t="shared" si="31"/>
        <v>1374</v>
      </c>
    </row>
    <row r="1018" spans="1:11" ht="12.75">
      <c r="A1018" t="s">
        <v>9</v>
      </c>
      <c r="B1018">
        <v>20050623</v>
      </c>
      <c r="C1018" t="s">
        <v>2</v>
      </c>
      <c r="D1018">
        <v>1.6416</v>
      </c>
      <c r="E1018">
        <v>20050624</v>
      </c>
      <c r="F1018" t="s">
        <v>3</v>
      </c>
      <c r="G1018">
        <v>1.6433</v>
      </c>
      <c r="H1018" s="2">
        <v>71</v>
      </c>
      <c r="I1018" s="5">
        <f t="shared" si="30"/>
        <v>144306</v>
      </c>
      <c r="J1018" s="5">
        <f>MAX(I$2:I1018,0)</f>
        <v>145609</v>
      </c>
      <c r="K1018" s="5">
        <f t="shared" si="31"/>
        <v>1303</v>
      </c>
    </row>
    <row r="1019" spans="1:11" ht="12.75">
      <c r="A1019" t="s">
        <v>9</v>
      </c>
      <c r="B1019">
        <v>20050624</v>
      </c>
      <c r="C1019" t="s">
        <v>0</v>
      </c>
      <c r="D1019">
        <v>1.6433</v>
      </c>
      <c r="E1019">
        <v>20050627</v>
      </c>
      <c r="F1019" t="s">
        <v>1</v>
      </c>
      <c r="G1019">
        <v>1.6844</v>
      </c>
      <c r="H1019" s="1">
        <v>-1727</v>
      </c>
      <c r="I1019" s="5">
        <f t="shared" si="30"/>
        <v>142579</v>
      </c>
      <c r="J1019" s="5">
        <f>MAX(I$2:I1019,0)</f>
        <v>145609</v>
      </c>
      <c r="K1019" s="5">
        <f t="shared" si="31"/>
        <v>3030</v>
      </c>
    </row>
    <row r="1020" spans="1:11" ht="12.75">
      <c r="A1020" t="s">
        <v>9</v>
      </c>
      <c r="B1020">
        <v>20050627</v>
      </c>
      <c r="C1020" t="s">
        <v>2</v>
      </c>
      <c r="D1020">
        <v>1.6844</v>
      </c>
      <c r="E1020">
        <v>20050628</v>
      </c>
      <c r="F1020" t="s">
        <v>3</v>
      </c>
      <c r="G1020">
        <v>1.641</v>
      </c>
      <c r="H1020" s="1">
        <v>-1823</v>
      </c>
      <c r="I1020" s="5">
        <f t="shared" si="30"/>
        <v>140756</v>
      </c>
      <c r="J1020" s="5">
        <f>MAX(I$2:I1020,0)</f>
        <v>145609</v>
      </c>
      <c r="K1020" s="5">
        <f t="shared" si="31"/>
        <v>4853</v>
      </c>
    </row>
    <row r="1021" spans="1:11" ht="12.75">
      <c r="A1021" t="s">
        <v>7</v>
      </c>
      <c r="B1021">
        <v>20050628</v>
      </c>
      <c r="C1021" t="s">
        <v>2</v>
      </c>
      <c r="D1021">
        <v>7.114</v>
      </c>
      <c r="E1021">
        <v>20050630</v>
      </c>
      <c r="F1021" t="s">
        <v>3</v>
      </c>
      <c r="G1021">
        <v>6.985</v>
      </c>
      <c r="H1021" s="1">
        <v>-323</v>
      </c>
      <c r="I1021" s="5">
        <f t="shared" si="30"/>
        <v>140433</v>
      </c>
      <c r="J1021" s="5">
        <f>MAX(I$2:I1021,0)</f>
        <v>145609</v>
      </c>
      <c r="K1021" s="5">
        <f t="shared" si="31"/>
        <v>5176</v>
      </c>
    </row>
    <row r="1022" spans="1:11" ht="12.75">
      <c r="A1022" t="s">
        <v>9</v>
      </c>
      <c r="B1022">
        <v>20050628</v>
      </c>
      <c r="C1022" t="s">
        <v>0</v>
      </c>
      <c r="D1022">
        <v>1.641</v>
      </c>
      <c r="E1022">
        <v>20050701</v>
      </c>
      <c r="F1022" t="s">
        <v>1</v>
      </c>
      <c r="G1022">
        <v>1.614</v>
      </c>
      <c r="H1022" s="2">
        <v>1133</v>
      </c>
      <c r="I1022" s="5">
        <f t="shared" si="30"/>
        <v>141566</v>
      </c>
      <c r="J1022" s="5">
        <f>MAX(I$2:I1022,0)</f>
        <v>145609</v>
      </c>
      <c r="K1022" s="5">
        <f t="shared" si="31"/>
        <v>4043</v>
      </c>
    </row>
    <row r="1023" spans="1:11" ht="12.75">
      <c r="A1023" t="s">
        <v>6</v>
      </c>
      <c r="B1023">
        <v>20050629</v>
      </c>
      <c r="C1023" t="s">
        <v>0</v>
      </c>
      <c r="D1023">
        <v>156.75</v>
      </c>
      <c r="E1023">
        <v>20050630</v>
      </c>
      <c r="F1023" t="s">
        <v>2</v>
      </c>
      <c r="G1023">
        <v>155.35</v>
      </c>
      <c r="H1023" s="2">
        <v>349</v>
      </c>
      <c r="I1023" s="5">
        <f t="shared" si="30"/>
        <v>141915</v>
      </c>
      <c r="J1023" s="5">
        <f>MAX(I$2:I1023,0)</f>
        <v>145609</v>
      </c>
      <c r="K1023" s="5">
        <f t="shared" si="31"/>
        <v>3694</v>
      </c>
    </row>
    <row r="1024" spans="1:11" ht="12.75">
      <c r="A1024" t="s">
        <v>6</v>
      </c>
      <c r="B1024">
        <v>20050630</v>
      </c>
      <c r="C1024" t="s">
        <v>5</v>
      </c>
      <c r="D1024">
        <v>151</v>
      </c>
      <c r="E1024">
        <v>20050706</v>
      </c>
      <c r="F1024" t="s">
        <v>1</v>
      </c>
      <c r="G1024">
        <v>153.55</v>
      </c>
      <c r="H1024" s="1">
        <v>-638</v>
      </c>
      <c r="I1024" s="5">
        <f t="shared" si="30"/>
        <v>141277</v>
      </c>
      <c r="J1024" s="5">
        <f>MAX(I$2:I1024,0)</f>
        <v>145609</v>
      </c>
      <c r="K1024" s="5">
        <f t="shared" si="31"/>
        <v>4332</v>
      </c>
    </row>
    <row r="1025" spans="1:11" ht="12.75">
      <c r="A1025" t="s">
        <v>7</v>
      </c>
      <c r="B1025">
        <v>20050630</v>
      </c>
      <c r="C1025" t="s">
        <v>0</v>
      </c>
      <c r="D1025">
        <v>6.985</v>
      </c>
      <c r="E1025">
        <v>20050701</v>
      </c>
      <c r="F1025" t="s">
        <v>1</v>
      </c>
      <c r="G1025">
        <v>7.092</v>
      </c>
      <c r="H1025" s="1">
        <v>-268</v>
      </c>
      <c r="I1025" s="5">
        <f t="shared" si="30"/>
        <v>141009</v>
      </c>
      <c r="J1025" s="5">
        <f>MAX(I$2:I1025,0)</f>
        <v>145609</v>
      </c>
      <c r="K1025" s="5">
        <f t="shared" si="31"/>
        <v>4600</v>
      </c>
    </row>
    <row r="1026" spans="1:11" ht="12.75">
      <c r="A1026" t="s">
        <v>7</v>
      </c>
      <c r="B1026">
        <v>20050701</v>
      </c>
      <c r="C1026" t="s">
        <v>2</v>
      </c>
      <c r="D1026">
        <v>7.092</v>
      </c>
      <c r="E1026">
        <v>20050706</v>
      </c>
      <c r="F1026" t="s">
        <v>3</v>
      </c>
      <c r="G1026">
        <v>7.63</v>
      </c>
      <c r="H1026" s="2">
        <v>1344</v>
      </c>
      <c r="I1026" s="5">
        <f t="shared" si="30"/>
        <v>142353</v>
      </c>
      <c r="J1026" s="5">
        <f>MAX(I$2:I1026,0)</f>
        <v>145609</v>
      </c>
      <c r="K1026" s="5">
        <f t="shared" si="31"/>
        <v>3256</v>
      </c>
    </row>
    <row r="1027" spans="1:11" ht="12.75">
      <c r="A1027" t="s">
        <v>9</v>
      </c>
      <c r="B1027">
        <v>20050701</v>
      </c>
      <c r="C1027" t="s">
        <v>2</v>
      </c>
      <c r="D1027">
        <v>1.614</v>
      </c>
      <c r="E1027">
        <v>20050708</v>
      </c>
      <c r="F1027" t="s">
        <v>3</v>
      </c>
      <c r="G1027">
        <v>1.7841</v>
      </c>
      <c r="H1027" s="2">
        <v>7144</v>
      </c>
      <c r="I1027" s="5">
        <f t="shared" si="30"/>
        <v>149497</v>
      </c>
      <c r="J1027" s="5">
        <f>MAX(I$2:I1027,0)</f>
        <v>149497</v>
      </c>
      <c r="K1027" s="5">
        <f t="shared" si="31"/>
        <v>0</v>
      </c>
    </row>
    <row r="1028" spans="1:11" ht="12.75">
      <c r="A1028" t="s">
        <v>6</v>
      </c>
      <c r="B1028">
        <v>20050706</v>
      </c>
      <c r="C1028" t="s">
        <v>2</v>
      </c>
      <c r="D1028">
        <v>153.55</v>
      </c>
      <c r="E1028">
        <v>20050712</v>
      </c>
      <c r="F1028" t="s">
        <v>3</v>
      </c>
      <c r="G1028">
        <v>154.75</v>
      </c>
      <c r="H1028" s="2">
        <v>300</v>
      </c>
      <c r="I1028" s="5">
        <f aca="true" t="shared" si="32" ref="I1028:I1091">I1027+H1028</f>
        <v>149797</v>
      </c>
      <c r="J1028" s="5">
        <f>MAX(I$2:I1028,0)</f>
        <v>149797</v>
      </c>
      <c r="K1028" s="5">
        <f aca="true" t="shared" si="33" ref="K1028:K1091">J1028-I1028</f>
        <v>0</v>
      </c>
    </row>
    <row r="1029" spans="1:11" ht="12.75">
      <c r="A1029" t="s">
        <v>7</v>
      </c>
      <c r="B1029">
        <v>20050706</v>
      </c>
      <c r="C1029" t="s">
        <v>0</v>
      </c>
      <c r="D1029">
        <v>7.63</v>
      </c>
      <c r="E1029">
        <v>20050707</v>
      </c>
      <c r="F1029" t="s">
        <v>1</v>
      </c>
      <c r="G1029">
        <v>7.669</v>
      </c>
      <c r="H1029" s="1">
        <v>-98</v>
      </c>
      <c r="I1029" s="5">
        <f t="shared" si="32"/>
        <v>149699</v>
      </c>
      <c r="J1029" s="5">
        <f>MAX(I$2:I1029,0)</f>
        <v>149797</v>
      </c>
      <c r="K1029" s="5">
        <f t="shared" si="33"/>
        <v>98</v>
      </c>
    </row>
    <row r="1030" spans="1:11" ht="12.75">
      <c r="A1030" t="s">
        <v>7</v>
      </c>
      <c r="B1030">
        <v>20050707</v>
      </c>
      <c r="C1030" t="s">
        <v>2</v>
      </c>
      <c r="D1030">
        <v>7.669</v>
      </c>
      <c r="E1030">
        <v>20050708</v>
      </c>
      <c r="F1030" t="s">
        <v>3</v>
      </c>
      <c r="G1030">
        <v>7.499</v>
      </c>
      <c r="H1030" s="1">
        <v>-425</v>
      </c>
      <c r="I1030" s="5">
        <f t="shared" si="32"/>
        <v>149274</v>
      </c>
      <c r="J1030" s="5">
        <f>MAX(I$2:I1030,0)</f>
        <v>149797</v>
      </c>
      <c r="K1030" s="5">
        <f t="shared" si="33"/>
        <v>523</v>
      </c>
    </row>
    <row r="1031" spans="1:11" ht="12.75">
      <c r="A1031" t="s">
        <v>7</v>
      </c>
      <c r="B1031">
        <v>20050708</v>
      </c>
      <c r="C1031" t="s">
        <v>0</v>
      </c>
      <c r="D1031">
        <v>7.499</v>
      </c>
      <c r="E1031">
        <v>20050712</v>
      </c>
      <c r="F1031" t="s">
        <v>1</v>
      </c>
      <c r="G1031">
        <v>7.842</v>
      </c>
      <c r="H1031" s="1">
        <v>-858</v>
      </c>
      <c r="I1031" s="5">
        <f t="shared" si="32"/>
        <v>148416</v>
      </c>
      <c r="J1031" s="5">
        <f>MAX(I$2:I1031,0)</f>
        <v>149797</v>
      </c>
      <c r="K1031" s="5">
        <f t="shared" si="33"/>
        <v>1381</v>
      </c>
    </row>
    <row r="1032" spans="1:11" ht="12.75">
      <c r="A1032" t="s">
        <v>8</v>
      </c>
      <c r="B1032">
        <v>20050708</v>
      </c>
      <c r="C1032" t="s">
        <v>2</v>
      </c>
      <c r="D1032">
        <v>119.84</v>
      </c>
      <c r="E1032">
        <v>20050907</v>
      </c>
      <c r="F1032" t="s">
        <v>0</v>
      </c>
      <c r="G1032">
        <v>124.24</v>
      </c>
      <c r="H1032" s="2">
        <v>5500</v>
      </c>
      <c r="I1032" s="5">
        <f t="shared" si="32"/>
        <v>153916</v>
      </c>
      <c r="J1032" s="5">
        <f>MAX(I$2:I1032,0)</f>
        <v>153916</v>
      </c>
      <c r="K1032" s="5">
        <f t="shared" si="33"/>
        <v>0</v>
      </c>
    </row>
    <row r="1033" spans="1:11" ht="12.75">
      <c r="A1033" t="s">
        <v>9</v>
      </c>
      <c r="B1033">
        <v>20050708</v>
      </c>
      <c r="C1033" t="s">
        <v>0</v>
      </c>
      <c r="D1033">
        <v>1.7841</v>
      </c>
      <c r="E1033">
        <v>20050712</v>
      </c>
      <c r="F1033" t="s">
        <v>1</v>
      </c>
      <c r="G1033">
        <v>1.787</v>
      </c>
      <c r="H1033" s="1">
        <v>-122</v>
      </c>
      <c r="I1033" s="5">
        <f t="shared" si="32"/>
        <v>153794</v>
      </c>
      <c r="J1033" s="5">
        <f>MAX(I$2:I1033,0)</f>
        <v>153916</v>
      </c>
      <c r="K1033" s="5">
        <f t="shared" si="33"/>
        <v>122</v>
      </c>
    </row>
    <row r="1034" spans="1:11" ht="12.75">
      <c r="A1034" t="s">
        <v>6</v>
      </c>
      <c r="B1034">
        <v>20050712</v>
      </c>
      <c r="C1034" t="s">
        <v>0</v>
      </c>
      <c r="D1034">
        <v>154.75</v>
      </c>
      <c r="E1034">
        <v>20050714</v>
      </c>
      <c r="F1034" t="s">
        <v>1</v>
      </c>
      <c r="G1034">
        <v>157.4</v>
      </c>
      <c r="H1034" s="1">
        <v>-663</v>
      </c>
      <c r="I1034" s="5">
        <f t="shared" si="32"/>
        <v>153131</v>
      </c>
      <c r="J1034" s="5">
        <f>MAX(I$2:I1034,0)</f>
        <v>153916</v>
      </c>
      <c r="K1034" s="5">
        <f t="shared" si="33"/>
        <v>785</v>
      </c>
    </row>
    <row r="1035" spans="1:11" ht="12.75">
      <c r="A1035" t="s">
        <v>7</v>
      </c>
      <c r="B1035">
        <v>20050712</v>
      </c>
      <c r="C1035" t="s">
        <v>2</v>
      </c>
      <c r="D1035">
        <v>7.842</v>
      </c>
      <c r="E1035">
        <v>20050714</v>
      </c>
      <c r="F1035" t="s">
        <v>3</v>
      </c>
      <c r="G1035">
        <v>7.869</v>
      </c>
      <c r="H1035" s="2">
        <v>67</v>
      </c>
      <c r="I1035" s="5">
        <f t="shared" si="32"/>
        <v>153198</v>
      </c>
      <c r="J1035" s="5">
        <f>MAX(I$2:I1035,0)</f>
        <v>153916</v>
      </c>
      <c r="K1035" s="5">
        <f t="shared" si="33"/>
        <v>718</v>
      </c>
    </row>
    <row r="1036" spans="1:11" ht="12.75">
      <c r="A1036" t="s">
        <v>9</v>
      </c>
      <c r="B1036">
        <v>20050712</v>
      </c>
      <c r="C1036" t="s">
        <v>2</v>
      </c>
      <c r="D1036">
        <v>1.787</v>
      </c>
      <c r="E1036">
        <v>20050714</v>
      </c>
      <c r="F1036" t="s">
        <v>3</v>
      </c>
      <c r="G1036">
        <v>1.718</v>
      </c>
      <c r="H1036" s="1">
        <v>-2898</v>
      </c>
      <c r="I1036" s="5">
        <f t="shared" si="32"/>
        <v>150300</v>
      </c>
      <c r="J1036" s="5">
        <f>MAX(I$2:I1036,0)</f>
        <v>153916</v>
      </c>
      <c r="K1036" s="5">
        <f t="shared" si="33"/>
        <v>3616</v>
      </c>
    </row>
    <row r="1037" spans="1:11" ht="12.75">
      <c r="A1037" t="s">
        <v>6</v>
      </c>
      <c r="B1037">
        <v>20050714</v>
      </c>
      <c r="C1037" t="s">
        <v>2</v>
      </c>
      <c r="D1037">
        <v>157.4</v>
      </c>
      <c r="E1037">
        <v>20050721</v>
      </c>
      <c r="F1037" t="s">
        <v>3</v>
      </c>
      <c r="G1037">
        <v>158.9</v>
      </c>
      <c r="H1037" s="2">
        <v>375</v>
      </c>
      <c r="I1037" s="5">
        <f t="shared" si="32"/>
        <v>150675</v>
      </c>
      <c r="J1037" s="5">
        <f>MAX(I$2:I1037,0)</f>
        <v>153916</v>
      </c>
      <c r="K1037" s="5">
        <f t="shared" si="33"/>
        <v>3241</v>
      </c>
    </row>
    <row r="1038" spans="1:11" ht="12.75">
      <c r="A1038" t="s">
        <v>7</v>
      </c>
      <c r="B1038">
        <v>20050714</v>
      </c>
      <c r="C1038" t="s">
        <v>0</v>
      </c>
      <c r="D1038">
        <v>7.869</v>
      </c>
      <c r="E1038">
        <v>20050722</v>
      </c>
      <c r="F1038" t="s">
        <v>2</v>
      </c>
      <c r="G1038">
        <v>7.384</v>
      </c>
      <c r="H1038" s="2">
        <v>1212</v>
      </c>
      <c r="I1038" s="5">
        <f t="shared" si="32"/>
        <v>151887</v>
      </c>
      <c r="J1038" s="5">
        <f>MAX(I$2:I1038,0)</f>
        <v>153916</v>
      </c>
      <c r="K1038" s="5">
        <f t="shared" si="33"/>
        <v>2029</v>
      </c>
    </row>
    <row r="1039" spans="1:11" ht="12.75">
      <c r="A1039" t="s">
        <v>9</v>
      </c>
      <c r="B1039">
        <v>20050714</v>
      </c>
      <c r="C1039" t="s">
        <v>0</v>
      </c>
      <c r="D1039">
        <v>1.718</v>
      </c>
      <c r="E1039">
        <v>20050715</v>
      </c>
      <c r="F1039" t="s">
        <v>2</v>
      </c>
      <c r="G1039">
        <v>1.6883</v>
      </c>
      <c r="H1039" s="2">
        <v>1247</v>
      </c>
      <c r="I1039" s="5">
        <f t="shared" si="32"/>
        <v>153134</v>
      </c>
      <c r="J1039" s="5">
        <f>MAX(I$2:I1039,0)</f>
        <v>153916</v>
      </c>
      <c r="K1039" s="5">
        <f t="shared" si="33"/>
        <v>782</v>
      </c>
    </row>
    <row r="1040" spans="1:11" ht="12.75">
      <c r="A1040" t="s">
        <v>9</v>
      </c>
      <c r="B1040">
        <v>20050715</v>
      </c>
      <c r="C1040" t="s">
        <v>5</v>
      </c>
      <c r="D1040">
        <v>1.6488</v>
      </c>
      <c r="E1040">
        <v>20050720</v>
      </c>
      <c r="F1040" t="s">
        <v>1</v>
      </c>
      <c r="G1040">
        <v>1.6908</v>
      </c>
      <c r="H1040" s="1">
        <v>-1764</v>
      </c>
      <c r="I1040" s="5">
        <f t="shared" si="32"/>
        <v>151370</v>
      </c>
      <c r="J1040" s="5">
        <f>MAX(I$2:I1040,0)</f>
        <v>153916</v>
      </c>
      <c r="K1040" s="5">
        <f t="shared" si="33"/>
        <v>2546</v>
      </c>
    </row>
    <row r="1041" spans="1:11" ht="12.75">
      <c r="A1041" t="s">
        <v>9</v>
      </c>
      <c r="B1041">
        <v>20050720</v>
      </c>
      <c r="C1041" t="s">
        <v>2</v>
      </c>
      <c r="D1041">
        <v>1.6908</v>
      </c>
      <c r="E1041">
        <v>20050721</v>
      </c>
      <c r="F1041" t="s">
        <v>3</v>
      </c>
      <c r="G1041">
        <v>1.6285</v>
      </c>
      <c r="H1041" s="1">
        <v>-2617</v>
      </c>
      <c r="I1041" s="5">
        <f t="shared" si="32"/>
        <v>148753</v>
      </c>
      <c r="J1041" s="5">
        <f>MAX(I$2:I1041,0)</f>
        <v>153916</v>
      </c>
      <c r="K1041" s="5">
        <f t="shared" si="33"/>
        <v>5163</v>
      </c>
    </row>
    <row r="1042" spans="1:11" ht="12.75">
      <c r="A1042" t="s">
        <v>6</v>
      </c>
      <c r="B1042">
        <v>20050721</v>
      </c>
      <c r="C1042" t="s">
        <v>0</v>
      </c>
      <c r="D1042">
        <v>158.9</v>
      </c>
      <c r="E1042">
        <v>20050727</v>
      </c>
      <c r="F1042" t="s">
        <v>1</v>
      </c>
      <c r="G1042">
        <v>161.95</v>
      </c>
      <c r="H1042" s="1">
        <v>-763</v>
      </c>
      <c r="I1042" s="5">
        <f t="shared" si="32"/>
        <v>147990</v>
      </c>
      <c r="J1042" s="5">
        <f>MAX(I$2:I1042,0)</f>
        <v>153916</v>
      </c>
      <c r="K1042" s="5">
        <f t="shared" si="33"/>
        <v>5926</v>
      </c>
    </row>
    <row r="1043" spans="1:11" ht="12.75">
      <c r="A1043" t="s">
        <v>9</v>
      </c>
      <c r="B1043">
        <v>20050721</v>
      </c>
      <c r="C1043" t="s">
        <v>0</v>
      </c>
      <c r="D1043">
        <v>1.6285</v>
      </c>
      <c r="E1043">
        <v>20050722</v>
      </c>
      <c r="F1043" t="s">
        <v>1</v>
      </c>
      <c r="G1043">
        <v>1.6775</v>
      </c>
      <c r="H1043" s="1">
        <v>-2059</v>
      </c>
      <c r="I1043" s="5">
        <f t="shared" si="32"/>
        <v>145931</v>
      </c>
      <c r="J1043" s="5">
        <f>MAX(I$2:I1043,0)</f>
        <v>153916</v>
      </c>
      <c r="K1043" s="5">
        <f t="shared" si="33"/>
        <v>7985</v>
      </c>
    </row>
    <row r="1044" spans="1:11" ht="12.75">
      <c r="A1044" t="s">
        <v>7</v>
      </c>
      <c r="B1044">
        <v>20050722</v>
      </c>
      <c r="C1044" t="s">
        <v>5</v>
      </c>
      <c r="D1044">
        <v>7.421</v>
      </c>
      <c r="E1044">
        <v>20050725</v>
      </c>
      <c r="F1044" t="s">
        <v>1</v>
      </c>
      <c r="G1044">
        <v>7.3</v>
      </c>
      <c r="H1044" s="2">
        <v>302</v>
      </c>
      <c r="I1044" s="5">
        <f t="shared" si="32"/>
        <v>146233</v>
      </c>
      <c r="J1044" s="5">
        <f>MAX(I$2:I1044,0)</f>
        <v>153916</v>
      </c>
      <c r="K1044" s="5">
        <f t="shared" si="33"/>
        <v>7683</v>
      </c>
    </row>
    <row r="1045" spans="1:11" ht="12.75">
      <c r="A1045" t="s">
        <v>9</v>
      </c>
      <c r="B1045">
        <v>20050722</v>
      </c>
      <c r="C1045" t="s">
        <v>2</v>
      </c>
      <c r="D1045">
        <v>1.6775</v>
      </c>
      <c r="E1045">
        <v>20050725</v>
      </c>
      <c r="F1045" t="s">
        <v>3</v>
      </c>
      <c r="G1045">
        <v>1.6416</v>
      </c>
      <c r="H1045" s="1">
        <v>-1508</v>
      </c>
      <c r="I1045" s="5">
        <f t="shared" si="32"/>
        <v>144725</v>
      </c>
      <c r="J1045" s="5">
        <f>MAX(I$2:I1045,0)</f>
        <v>153916</v>
      </c>
      <c r="K1045" s="5">
        <f t="shared" si="33"/>
        <v>9191</v>
      </c>
    </row>
    <row r="1046" spans="1:11" ht="12.75">
      <c r="A1046" t="s">
        <v>7</v>
      </c>
      <c r="B1046">
        <v>20050725</v>
      </c>
      <c r="C1046" t="s">
        <v>2</v>
      </c>
      <c r="D1046">
        <v>7.3</v>
      </c>
      <c r="E1046">
        <v>20050728</v>
      </c>
      <c r="F1046" t="s">
        <v>3</v>
      </c>
      <c r="G1046">
        <v>7.513</v>
      </c>
      <c r="H1046" s="2">
        <v>532</v>
      </c>
      <c r="I1046" s="5">
        <f t="shared" si="32"/>
        <v>145257</v>
      </c>
      <c r="J1046" s="5">
        <f>MAX(I$2:I1046,0)</f>
        <v>153916</v>
      </c>
      <c r="K1046" s="5">
        <f t="shared" si="33"/>
        <v>8659</v>
      </c>
    </row>
    <row r="1047" spans="1:11" ht="12.75">
      <c r="A1047" t="s">
        <v>9</v>
      </c>
      <c r="B1047">
        <v>20050725</v>
      </c>
      <c r="C1047" t="s">
        <v>0</v>
      </c>
      <c r="D1047">
        <v>1.6416</v>
      </c>
      <c r="E1047">
        <v>20050726</v>
      </c>
      <c r="F1047" t="s">
        <v>1</v>
      </c>
      <c r="G1047">
        <v>1.6641</v>
      </c>
      <c r="H1047" s="1">
        <v>-946</v>
      </c>
      <c r="I1047" s="5">
        <f t="shared" si="32"/>
        <v>144311</v>
      </c>
      <c r="J1047" s="5">
        <f>MAX(I$2:I1047,0)</f>
        <v>153916</v>
      </c>
      <c r="K1047" s="5">
        <f t="shared" si="33"/>
        <v>9605</v>
      </c>
    </row>
    <row r="1048" spans="1:11" ht="12.75">
      <c r="A1048" t="s">
        <v>9</v>
      </c>
      <c r="B1048">
        <v>20050726</v>
      </c>
      <c r="C1048" t="s">
        <v>2</v>
      </c>
      <c r="D1048">
        <v>1.6641</v>
      </c>
      <c r="E1048">
        <v>20050803</v>
      </c>
      <c r="F1048" t="s">
        <v>3</v>
      </c>
      <c r="G1048">
        <v>1.7741</v>
      </c>
      <c r="H1048" s="2">
        <v>4619</v>
      </c>
      <c r="I1048" s="5">
        <f t="shared" si="32"/>
        <v>148930</v>
      </c>
      <c r="J1048" s="5">
        <f>MAX(I$2:I1048,0)</f>
        <v>153916</v>
      </c>
      <c r="K1048" s="5">
        <f t="shared" si="33"/>
        <v>4986</v>
      </c>
    </row>
    <row r="1049" spans="1:11" ht="12.75">
      <c r="A1049" t="s">
        <v>6</v>
      </c>
      <c r="B1049">
        <v>20050727</v>
      </c>
      <c r="C1049" t="s">
        <v>2</v>
      </c>
      <c r="D1049">
        <v>161.95</v>
      </c>
      <c r="E1049">
        <v>20050801</v>
      </c>
      <c r="F1049" t="s">
        <v>3</v>
      </c>
      <c r="G1049">
        <v>163</v>
      </c>
      <c r="H1049" s="2">
        <v>262</v>
      </c>
      <c r="I1049" s="5">
        <f t="shared" si="32"/>
        <v>149192</v>
      </c>
      <c r="J1049" s="5">
        <f>MAX(I$2:I1049,0)</f>
        <v>153916</v>
      </c>
      <c r="K1049" s="5">
        <f t="shared" si="33"/>
        <v>4724</v>
      </c>
    </row>
    <row r="1050" spans="1:11" ht="12.75">
      <c r="A1050" t="s">
        <v>7</v>
      </c>
      <c r="B1050">
        <v>20050728</v>
      </c>
      <c r="C1050" t="s">
        <v>0</v>
      </c>
      <c r="D1050">
        <v>7.513</v>
      </c>
      <c r="E1050">
        <v>20050729</v>
      </c>
      <c r="F1050" t="s">
        <v>1</v>
      </c>
      <c r="G1050">
        <v>7.887</v>
      </c>
      <c r="H1050" s="1">
        <v>-936</v>
      </c>
      <c r="I1050" s="5">
        <f t="shared" si="32"/>
        <v>148256</v>
      </c>
      <c r="J1050" s="5">
        <f>MAX(I$2:I1050,0)</f>
        <v>153916</v>
      </c>
      <c r="K1050" s="5">
        <f t="shared" si="33"/>
        <v>5660</v>
      </c>
    </row>
    <row r="1051" spans="1:11" ht="12.75">
      <c r="A1051" t="s">
        <v>7</v>
      </c>
      <c r="B1051">
        <v>20050729</v>
      </c>
      <c r="C1051" t="s">
        <v>2</v>
      </c>
      <c r="D1051">
        <v>7.887</v>
      </c>
      <c r="E1051">
        <v>20050803</v>
      </c>
      <c r="F1051" t="s">
        <v>3</v>
      </c>
      <c r="G1051">
        <v>8.438</v>
      </c>
      <c r="H1051" s="2">
        <v>1377</v>
      </c>
      <c r="I1051" s="5">
        <f t="shared" si="32"/>
        <v>149633</v>
      </c>
      <c r="J1051" s="5">
        <f>MAX(I$2:I1051,0)</f>
        <v>153916</v>
      </c>
      <c r="K1051" s="5">
        <f t="shared" si="33"/>
        <v>4283</v>
      </c>
    </row>
    <row r="1052" spans="1:11" ht="12.75">
      <c r="A1052" t="s">
        <v>6</v>
      </c>
      <c r="B1052">
        <v>20050801</v>
      </c>
      <c r="C1052" t="s">
        <v>0</v>
      </c>
      <c r="D1052">
        <v>163</v>
      </c>
      <c r="E1052">
        <v>20050803</v>
      </c>
      <c r="F1052" t="s">
        <v>1</v>
      </c>
      <c r="G1052">
        <v>167.15</v>
      </c>
      <c r="H1052" s="1">
        <v>-1038</v>
      </c>
      <c r="I1052" s="5">
        <f t="shared" si="32"/>
        <v>148595</v>
      </c>
      <c r="J1052" s="5">
        <f>MAX(I$2:I1052,0)</f>
        <v>153916</v>
      </c>
      <c r="K1052" s="5">
        <f t="shared" si="33"/>
        <v>5321</v>
      </c>
    </row>
    <row r="1053" spans="1:11" ht="12.75">
      <c r="A1053" t="s">
        <v>6</v>
      </c>
      <c r="B1053">
        <v>20050803</v>
      </c>
      <c r="C1053" t="s">
        <v>2</v>
      </c>
      <c r="D1053">
        <v>167.15</v>
      </c>
      <c r="E1053">
        <v>20050805</v>
      </c>
      <c r="F1053" t="s">
        <v>3</v>
      </c>
      <c r="G1053">
        <v>165.65</v>
      </c>
      <c r="H1053" s="1">
        <v>-375</v>
      </c>
      <c r="I1053" s="5">
        <f t="shared" si="32"/>
        <v>148220</v>
      </c>
      <c r="J1053" s="5">
        <f>MAX(I$2:I1053,0)</f>
        <v>153916</v>
      </c>
      <c r="K1053" s="5">
        <f t="shared" si="33"/>
        <v>5696</v>
      </c>
    </row>
    <row r="1054" spans="1:11" ht="12.75">
      <c r="A1054" t="s">
        <v>7</v>
      </c>
      <c r="B1054">
        <v>20050803</v>
      </c>
      <c r="C1054" t="s">
        <v>0</v>
      </c>
      <c r="D1054">
        <v>8.438</v>
      </c>
      <c r="E1054">
        <v>20050804</v>
      </c>
      <c r="F1054" t="s">
        <v>1</v>
      </c>
      <c r="G1054">
        <v>8.444</v>
      </c>
      <c r="H1054" s="1">
        <v>-16</v>
      </c>
      <c r="I1054" s="5">
        <f t="shared" si="32"/>
        <v>148204</v>
      </c>
      <c r="J1054" s="5">
        <f>MAX(I$2:I1054,0)</f>
        <v>153916</v>
      </c>
      <c r="K1054" s="5">
        <f t="shared" si="33"/>
        <v>5712</v>
      </c>
    </row>
    <row r="1055" spans="1:11" ht="12.75">
      <c r="A1055" t="s">
        <v>9</v>
      </c>
      <c r="B1055">
        <v>20050803</v>
      </c>
      <c r="C1055" t="s">
        <v>0</v>
      </c>
      <c r="D1055">
        <v>1.7741</v>
      </c>
      <c r="E1055">
        <v>20050804</v>
      </c>
      <c r="F1055" t="s">
        <v>1</v>
      </c>
      <c r="G1055">
        <v>1.8085</v>
      </c>
      <c r="H1055" s="1">
        <v>-1445</v>
      </c>
      <c r="I1055" s="5">
        <f t="shared" si="32"/>
        <v>146759</v>
      </c>
      <c r="J1055" s="5">
        <f>MAX(I$2:I1055,0)</f>
        <v>153916</v>
      </c>
      <c r="K1055" s="5">
        <f t="shared" si="33"/>
        <v>7157</v>
      </c>
    </row>
    <row r="1056" spans="1:11" ht="12.75">
      <c r="A1056" t="s">
        <v>7</v>
      </c>
      <c r="B1056">
        <v>20050804</v>
      </c>
      <c r="C1056" t="s">
        <v>2</v>
      </c>
      <c r="D1056">
        <v>8.444</v>
      </c>
      <c r="E1056">
        <v>20050808</v>
      </c>
      <c r="F1056" t="s">
        <v>3</v>
      </c>
      <c r="G1056">
        <v>8.691</v>
      </c>
      <c r="H1056" s="2">
        <v>617</v>
      </c>
      <c r="I1056" s="5">
        <f t="shared" si="32"/>
        <v>147376</v>
      </c>
      <c r="J1056" s="5">
        <f>MAX(I$2:I1056,0)</f>
        <v>153916</v>
      </c>
      <c r="K1056" s="5">
        <f t="shared" si="33"/>
        <v>6540</v>
      </c>
    </row>
    <row r="1057" spans="1:11" ht="12.75">
      <c r="A1057" t="s">
        <v>9</v>
      </c>
      <c r="B1057">
        <v>20050804</v>
      </c>
      <c r="C1057" t="s">
        <v>2</v>
      </c>
      <c r="D1057">
        <v>1.8085</v>
      </c>
      <c r="E1057">
        <v>20050809</v>
      </c>
      <c r="F1057" t="s">
        <v>3</v>
      </c>
      <c r="G1057">
        <v>1.8212</v>
      </c>
      <c r="H1057" s="2">
        <v>533</v>
      </c>
      <c r="I1057" s="5">
        <f t="shared" si="32"/>
        <v>147909</v>
      </c>
      <c r="J1057" s="5">
        <f>MAX(I$2:I1057,0)</f>
        <v>153916</v>
      </c>
      <c r="K1057" s="5">
        <f t="shared" si="33"/>
        <v>6007</v>
      </c>
    </row>
    <row r="1058" spans="1:11" ht="12.75">
      <c r="A1058" t="s">
        <v>6</v>
      </c>
      <c r="B1058">
        <v>20050805</v>
      </c>
      <c r="C1058" t="s">
        <v>0</v>
      </c>
      <c r="D1058">
        <v>165.65</v>
      </c>
      <c r="E1058">
        <v>20050808</v>
      </c>
      <c r="F1058" t="s">
        <v>1</v>
      </c>
      <c r="G1058">
        <v>164.7</v>
      </c>
      <c r="H1058" s="2">
        <v>237</v>
      </c>
      <c r="I1058" s="5">
        <f t="shared" si="32"/>
        <v>148146</v>
      </c>
      <c r="J1058" s="5">
        <f>MAX(I$2:I1058,0)</f>
        <v>153916</v>
      </c>
      <c r="K1058" s="5">
        <f t="shared" si="33"/>
        <v>5770</v>
      </c>
    </row>
    <row r="1059" spans="1:11" ht="12.75">
      <c r="A1059" t="s">
        <v>6</v>
      </c>
      <c r="B1059">
        <v>20050808</v>
      </c>
      <c r="C1059" t="s">
        <v>2</v>
      </c>
      <c r="D1059">
        <v>164.7</v>
      </c>
      <c r="E1059">
        <v>20050809</v>
      </c>
      <c r="F1059" t="s">
        <v>3</v>
      </c>
      <c r="G1059">
        <v>160.5</v>
      </c>
      <c r="H1059" s="1">
        <v>-1051</v>
      </c>
      <c r="I1059" s="5">
        <f t="shared" si="32"/>
        <v>147095</v>
      </c>
      <c r="J1059" s="5">
        <f>MAX(I$2:I1059,0)</f>
        <v>153916</v>
      </c>
      <c r="K1059" s="5">
        <f t="shared" si="33"/>
        <v>6821</v>
      </c>
    </row>
    <row r="1060" spans="1:11" ht="12.75">
      <c r="A1060" t="s">
        <v>7</v>
      </c>
      <c r="B1060">
        <v>20050808</v>
      </c>
      <c r="C1060" t="s">
        <v>0</v>
      </c>
      <c r="D1060">
        <v>8.691</v>
      </c>
      <c r="E1060">
        <v>20050809</v>
      </c>
      <c r="F1060" t="s">
        <v>1</v>
      </c>
      <c r="G1060">
        <v>8.673</v>
      </c>
      <c r="H1060" s="2">
        <v>44</v>
      </c>
      <c r="I1060" s="5">
        <f t="shared" si="32"/>
        <v>147139</v>
      </c>
      <c r="J1060" s="5">
        <f>MAX(I$2:I1060,0)</f>
        <v>153916</v>
      </c>
      <c r="K1060" s="5">
        <f t="shared" si="33"/>
        <v>6777</v>
      </c>
    </row>
    <row r="1061" spans="1:11" ht="12.75">
      <c r="A1061" t="s">
        <v>6</v>
      </c>
      <c r="B1061">
        <v>20050809</v>
      </c>
      <c r="C1061" t="s">
        <v>0</v>
      </c>
      <c r="D1061">
        <v>160.5</v>
      </c>
      <c r="E1061">
        <v>20050810</v>
      </c>
      <c r="F1061" t="s">
        <v>1</v>
      </c>
      <c r="G1061">
        <v>163.25</v>
      </c>
      <c r="H1061" s="1">
        <v>-688</v>
      </c>
      <c r="I1061" s="5">
        <f t="shared" si="32"/>
        <v>146451</v>
      </c>
      <c r="J1061" s="5">
        <f>MAX(I$2:I1061,0)</f>
        <v>153916</v>
      </c>
      <c r="K1061" s="5">
        <f t="shared" si="33"/>
        <v>7465</v>
      </c>
    </row>
    <row r="1062" spans="1:11" ht="12.75">
      <c r="A1062" t="s">
        <v>7</v>
      </c>
      <c r="B1062">
        <v>20050809</v>
      </c>
      <c r="C1062" t="s">
        <v>2</v>
      </c>
      <c r="D1062">
        <v>8.673</v>
      </c>
      <c r="E1062">
        <v>20050817</v>
      </c>
      <c r="F1062" t="s">
        <v>3</v>
      </c>
      <c r="G1062">
        <v>9.705</v>
      </c>
      <c r="H1062" s="2">
        <v>2579</v>
      </c>
      <c r="I1062" s="5">
        <f t="shared" si="32"/>
        <v>149030</v>
      </c>
      <c r="J1062" s="5">
        <f>MAX(I$2:I1062,0)</f>
        <v>153916</v>
      </c>
      <c r="K1062" s="5">
        <f t="shared" si="33"/>
        <v>4886</v>
      </c>
    </row>
    <row r="1063" spans="1:11" ht="12.75">
      <c r="A1063" t="s">
        <v>9</v>
      </c>
      <c r="B1063">
        <v>20050809</v>
      </c>
      <c r="C1063" t="s">
        <v>0</v>
      </c>
      <c r="D1063">
        <v>1.8212</v>
      </c>
      <c r="E1063">
        <v>20050810</v>
      </c>
      <c r="F1063" t="s">
        <v>1</v>
      </c>
      <c r="G1063">
        <v>1.862</v>
      </c>
      <c r="H1063" s="1">
        <v>-1714</v>
      </c>
      <c r="I1063" s="5">
        <f t="shared" si="32"/>
        <v>147316</v>
      </c>
      <c r="J1063" s="5">
        <f>MAX(I$2:I1063,0)</f>
        <v>153916</v>
      </c>
      <c r="K1063" s="5">
        <f t="shared" si="33"/>
        <v>6600</v>
      </c>
    </row>
    <row r="1064" spans="1:11" ht="12.75">
      <c r="A1064" t="s">
        <v>6</v>
      </c>
      <c r="B1064">
        <v>20050810</v>
      </c>
      <c r="C1064" t="s">
        <v>2</v>
      </c>
      <c r="D1064">
        <v>163.25</v>
      </c>
      <c r="E1064">
        <v>20050811</v>
      </c>
      <c r="F1064" t="s">
        <v>3</v>
      </c>
      <c r="G1064">
        <v>161.55</v>
      </c>
      <c r="H1064" s="1">
        <v>-425</v>
      </c>
      <c r="I1064" s="5">
        <f t="shared" si="32"/>
        <v>146891</v>
      </c>
      <c r="J1064" s="5">
        <f>MAX(I$2:I1064,0)</f>
        <v>153916</v>
      </c>
      <c r="K1064" s="5">
        <f t="shared" si="33"/>
        <v>7025</v>
      </c>
    </row>
    <row r="1065" spans="1:11" ht="12.75">
      <c r="A1065" t="s">
        <v>9</v>
      </c>
      <c r="B1065">
        <v>20050810</v>
      </c>
      <c r="C1065" t="s">
        <v>2</v>
      </c>
      <c r="D1065">
        <v>1.862</v>
      </c>
      <c r="E1065">
        <v>20050812</v>
      </c>
      <c r="F1065" t="s">
        <v>0</v>
      </c>
      <c r="G1065">
        <v>2.0048</v>
      </c>
      <c r="H1065" s="2">
        <v>5997</v>
      </c>
      <c r="I1065" s="5">
        <f t="shared" si="32"/>
        <v>152888</v>
      </c>
      <c r="J1065" s="5">
        <f>MAX(I$2:I1065,0)</f>
        <v>153916</v>
      </c>
      <c r="K1065" s="5">
        <f t="shared" si="33"/>
        <v>1028</v>
      </c>
    </row>
    <row r="1066" spans="1:11" ht="12.75">
      <c r="A1066" t="s">
        <v>6</v>
      </c>
      <c r="B1066">
        <v>20050811</v>
      </c>
      <c r="C1066" t="s">
        <v>0</v>
      </c>
      <c r="D1066">
        <v>161.55</v>
      </c>
      <c r="E1066">
        <v>20050815</v>
      </c>
      <c r="F1066" t="s">
        <v>1</v>
      </c>
      <c r="G1066">
        <v>168.7</v>
      </c>
      <c r="H1066" s="1">
        <v>-1788</v>
      </c>
      <c r="I1066" s="5">
        <f t="shared" si="32"/>
        <v>151100</v>
      </c>
      <c r="J1066" s="5">
        <f>MAX(I$2:I1066,0)</f>
        <v>153916</v>
      </c>
      <c r="K1066" s="5">
        <f t="shared" si="33"/>
        <v>2816</v>
      </c>
    </row>
    <row r="1067" spans="1:11" ht="12.75">
      <c r="A1067" t="s">
        <v>9</v>
      </c>
      <c r="B1067">
        <v>20050812</v>
      </c>
      <c r="C1067" t="s">
        <v>4</v>
      </c>
      <c r="D1067">
        <v>1.8896</v>
      </c>
      <c r="E1067">
        <v>20050817</v>
      </c>
      <c r="F1067" t="s">
        <v>3</v>
      </c>
      <c r="G1067">
        <v>1.8618</v>
      </c>
      <c r="H1067" s="1">
        <v>-1168</v>
      </c>
      <c r="I1067" s="5">
        <f t="shared" si="32"/>
        <v>149932</v>
      </c>
      <c r="J1067" s="5">
        <f>MAX(I$2:I1067,0)</f>
        <v>153916</v>
      </c>
      <c r="K1067" s="5">
        <f t="shared" si="33"/>
        <v>3984</v>
      </c>
    </row>
    <row r="1068" spans="1:11" ht="12.75">
      <c r="A1068" t="s">
        <v>6</v>
      </c>
      <c r="B1068">
        <v>20050815</v>
      </c>
      <c r="C1068" t="s">
        <v>2</v>
      </c>
      <c r="D1068">
        <v>168.7</v>
      </c>
      <c r="E1068">
        <v>20050817</v>
      </c>
      <c r="F1068" t="s">
        <v>3</v>
      </c>
      <c r="G1068">
        <v>166.25</v>
      </c>
      <c r="H1068" s="1">
        <v>-613</v>
      </c>
      <c r="I1068" s="5">
        <f t="shared" si="32"/>
        <v>149319</v>
      </c>
      <c r="J1068" s="5">
        <f>MAX(I$2:I1068,0)</f>
        <v>153916</v>
      </c>
      <c r="K1068" s="5">
        <f t="shared" si="33"/>
        <v>4597</v>
      </c>
    </row>
    <row r="1069" spans="1:11" ht="12.75">
      <c r="A1069" t="s">
        <v>6</v>
      </c>
      <c r="B1069">
        <v>20050817</v>
      </c>
      <c r="C1069" t="s">
        <v>0</v>
      </c>
      <c r="D1069">
        <v>166.25</v>
      </c>
      <c r="E1069">
        <v>20050818</v>
      </c>
      <c r="F1069" t="s">
        <v>1</v>
      </c>
      <c r="G1069">
        <v>167.95</v>
      </c>
      <c r="H1069" s="1">
        <v>-425</v>
      </c>
      <c r="I1069" s="5">
        <f t="shared" si="32"/>
        <v>148894</v>
      </c>
      <c r="J1069" s="5">
        <f>MAX(I$2:I1069,0)</f>
        <v>153916</v>
      </c>
      <c r="K1069" s="5">
        <f t="shared" si="33"/>
        <v>5022</v>
      </c>
    </row>
    <row r="1070" spans="1:11" ht="12.75">
      <c r="A1070" t="s">
        <v>7</v>
      </c>
      <c r="B1070">
        <v>20050817</v>
      </c>
      <c r="C1070" t="s">
        <v>0</v>
      </c>
      <c r="D1070">
        <v>9.705</v>
      </c>
      <c r="E1070">
        <v>20050819</v>
      </c>
      <c r="F1070" t="s">
        <v>2</v>
      </c>
      <c r="G1070">
        <v>9.111</v>
      </c>
      <c r="H1070" s="2">
        <v>1484</v>
      </c>
      <c r="I1070" s="5">
        <f t="shared" si="32"/>
        <v>150378</v>
      </c>
      <c r="J1070" s="5">
        <f>MAX(I$2:I1070,0)</f>
        <v>153916</v>
      </c>
      <c r="K1070" s="5">
        <f t="shared" si="33"/>
        <v>3538</v>
      </c>
    </row>
    <row r="1071" spans="1:11" ht="12.75">
      <c r="A1071" t="s">
        <v>9</v>
      </c>
      <c r="B1071">
        <v>20050817</v>
      </c>
      <c r="C1071" t="s">
        <v>0</v>
      </c>
      <c r="D1071">
        <v>1.8618</v>
      </c>
      <c r="E1071">
        <v>20050824</v>
      </c>
      <c r="F1071" t="s">
        <v>1</v>
      </c>
      <c r="G1071">
        <v>1.8253</v>
      </c>
      <c r="H1071" s="2">
        <v>1532</v>
      </c>
      <c r="I1071" s="5">
        <f t="shared" si="32"/>
        <v>151910</v>
      </c>
      <c r="J1071" s="5">
        <f>MAX(I$2:I1071,0)</f>
        <v>153916</v>
      </c>
      <c r="K1071" s="5">
        <f t="shared" si="33"/>
        <v>2006</v>
      </c>
    </row>
    <row r="1072" spans="1:11" ht="12.75">
      <c r="A1072" t="s">
        <v>6</v>
      </c>
      <c r="B1072">
        <v>20050818</v>
      </c>
      <c r="C1072" t="s">
        <v>2</v>
      </c>
      <c r="D1072">
        <v>167.95</v>
      </c>
      <c r="E1072">
        <v>20050824</v>
      </c>
      <c r="F1072" t="s">
        <v>3</v>
      </c>
      <c r="G1072">
        <v>167.15</v>
      </c>
      <c r="H1072" s="1">
        <v>-201</v>
      </c>
      <c r="I1072" s="5">
        <f t="shared" si="32"/>
        <v>151709</v>
      </c>
      <c r="J1072" s="5">
        <f>MAX(I$2:I1072,0)</f>
        <v>153916</v>
      </c>
      <c r="K1072" s="5">
        <f t="shared" si="33"/>
        <v>2207</v>
      </c>
    </row>
    <row r="1073" spans="1:11" ht="12.75">
      <c r="A1073" t="s">
        <v>7</v>
      </c>
      <c r="B1073">
        <v>20050819</v>
      </c>
      <c r="C1073" t="s">
        <v>5</v>
      </c>
      <c r="D1073">
        <v>9.156</v>
      </c>
      <c r="E1073">
        <v>20050822</v>
      </c>
      <c r="F1073" t="s">
        <v>1</v>
      </c>
      <c r="G1073">
        <v>9.503</v>
      </c>
      <c r="H1073" s="1">
        <v>-868</v>
      </c>
      <c r="I1073" s="5">
        <f t="shared" si="32"/>
        <v>150841</v>
      </c>
      <c r="J1073" s="5">
        <f>MAX(I$2:I1073,0)</f>
        <v>153916</v>
      </c>
      <c r="K1073" s="5">
        <f t="shared" si="33"/>
        <v>3075</v>
      </c>
    </row>
    <row r="1074" spans="1:11" ht="12.75">
      <c r="A1074" t="s">
        <v>7</v>
      </c>
      <c r="B1074">
        <v>20050822</v>
      </c>
      <c r="C1074" t="s">
        <v>2</v>
      </c>
      <c r="D1074">
        <v>9.503</v>
      </c>
      <c r="E1074">
        <v>20050823</v>
      </c>
      <c r="F1074" t="s">
        <v>3</v>
      </c>
      <c r="G1074">
        <v>9.763</v>
      </c>
      <c r="H1074" s="2">
        <v>650</v>
      </c>
      <c r="I1074" s="5">
        <f t="shared" si="32"/>
        <v>151491</v>
      </c>
      <c r="J1074" s="5">
        <f>MAX(I$2:I1074,0)</f>
        <v>153916</v>
      </c>
      <c r="K1074" s="5">
        <f t="shared" si="33"/>
        <v>2425</v>
      </c>
    </row>
    <row r="1075" spans="1:11" ht="12.75">
      <c r="A1075" t="s">
        <v>7</v>
      </c>
      <c r="B1075">
        <v>20050823</v>
      </c>
      <c r="C1075" t="s">
        <v>0</v>
      </c>
      <c r="D1075">
        <v>9.763</v>
      </c>
      <c r="E1075">
        <v>20050829</v>
      </c>
      <c r="F1075" t="s">
        <v>1</v>
      </c>
      <c r="G1075">
        <v>11.272</v>
      </c>
      <c r="H1075" s="1">
        <v>-3773</v>
      </c>
      <c r="I1075" s="5">
        <f t="shared" si="32"/>
        <v>147718</v>
      </c>
      <c r="J1075" s="5">
        <f>MAX(I$2:I1075,0)</f>
        <v>153916</v>
      </c>
      <c r="K1075" s="5">
        <f t="shared" si="33"/>
        <v>6198</v>
      </c>
    </row>
    <row r="1076" spans="1:11" ht="12.75">
      <c r="A1076" t="s">
        <v>6</v>
      </c>
      <c r="B1076">
        <v>20050824</v>
      </c>
      <c r="C1076" t="s">
        <v>0</v>
      </c>
      <c r="D1076">
        <v>167.15</v>
      </c>
      <c r="E1076">
        <v>20050826</v>
      </c>
      <c r="F1076" t="s">
        <v>1</v>
      </c>
      <c r="G1076">
        <v>169.25</v>
      </c>
      <c r="H1076" s="1">
        <v>-526</v>
      </c>
      <c r="I1076" s="5">
        <f t="shared" si="32"/>
        <v>147192</v>
      </c>
      <c r="J1076" s="5">
        <f>MAX(I$2:I1076,0)</f>
        <v>153916</v>
      </c>
      <c r="K1076" s="5">
        <f t="shared" si="33"/>
        <v>6724</v>
      </c>
    </row>
    <row r="1077" spans="1:11" ht="12.75">
      <c r="A1077" t="s">
        <v>9</v>
      </c>
      <c r="B1077">
        <v>20050824</v>
      </c>
      <c r="C1077" t="s">
        <v>2</v>
      </c>
      <c r="D1077">
        <v>1.8253</v>
      </c>
      <c r="E1077">
        <v>20050829</v>
      </c>
      <c r="F1077" t="s">
        <v>3</v>
      </c>
      <c r="G1077">
        <v>1.9793</v>
      </c>
      <c r="H1077" s="2">
        <v>6467</v>
      </c>
      <c r="I1077" s="5">
        <f t="shared" si="32"/>
        <v>153659</v>
      </c>
      <c r="J1077" s="5">
        <f>MAX(I$2:I1077,0)</f>
        <v>153916</v>
      </c>
      <c r="K1077" s="5">
        <f t="shared" si="33"/>
        <v>257</v>
      </c>
    </row>
    <row r="1078" spans="1:11" ht="12.75">
      <c r="A1078" t="s">
        <v>6</v>
      </c>
      <c r="B1078">
        <v>20050826</v>
      </c>
      <c r="C1078" t="s">
        <v>2</v>
      </c>
      <c r="D1078">
        <v>169.25</v>
      </c>
      <c r="E1078">
        <v>20050829</v>
      </c>
      <c r="F1078" t="s">
        <v>3</v>
      </c>
      <c r="G1078">
        <v>167.3</v>
      </c>
      <c r="H1078" s="1">
        <v>-488</v>
      </c>
      <c r="I1078" s="5">
        <f t="shared" si="32"/>
        <v>153171</v>
      </c>
      <c r="J1078" s="5">
        <f>MAX(I$2:I1078,0)</f>
        <v>153916</v>
      </c>
      <c r="K1078" s="5">
        <f t="shared" si="33"/>
        <v>745</v>
      </c>
    </row>
    <row r="1079" spans="1:11" ht="12.75">
      <c r="A1079" t="s">
        <v>6</v>
      </c>
      <c r="B1079">
        <v>20050829</v>
      </c>
      <c r="C1079" t="s">
        <v>0</v>
      </c>
      <c r="D1079">
        <v>167.3</v>
      </c>
      <c r="E1079">
        <v>20050831</v>
      </c>
      <c r="F1079" t="s">
        <v>2</v>
      </c>
      <c r="G1079">
        <v>169.5</v>
      </c>
      <c r="H1079" s="1">
        <v>-550</v>
      </c>
      <c r="I1079" s="5">
        <f t="shared" si="32"/>
        <v>152621</v>
      </c>
      <c r="J1079" s="5">
        <f>MAX(I$2:I1079,0)</f>
        <v>153916</v>
      </c>
      <c r="K1079" s="5">
        <f t="shared" si="33"/>
        <v>1295</v>
      </c>
    </row>
    <row r="1080" spans="1:11" ht="12.75">
      <c r="A1080" t="s">
        <v>7</v>
      </c>
      <c r="B1080">
        <v>20050829</v>
      </c>
      <c r="C1080" t="s">
        <v>2</v>
      </c>
      <c r="D1080">
        <v>11.272</v>
      </c>
      <c r="E1080">
        <v>20050831</v>
      </c>
      <c r="F1080" t="s">
        <v>3</v>
      </c>
      <c r="G1080">
        <v>11.747</v>
      </c>
      <c r="H1080" s="2">
        <v>1187</v>
      </c>
      <c r="I1080" s="5">
        <f t="shared" si="32"/>
        <v>153808</v>
      </c>
      <c r="J1080" s="5">
        <f>MAX(I$2:I1080,0)</f>
        <v>153916</v>
      </c>
      <c r="K1080" s="5">
        <f t="shared" si="33"/>
        <v>108</v>
      </c>
    </row>
    <row r="1081" spans="1:11" ht="12.75">
      <c r="A1081" t="s">
        <v>9</v>
      </c>
      <c r="B1081">
        <v>20050829</v>
      </c>
      <c r="C1081" t="s">
        <v>0</v>
      </c>
      <c r="D1081">
        <v>1.9793</v>
      </c>
      <c r="E1081">
        <v>20050830</v>
      </c>
      <c r="F1081" t="s">
        <v>1</v>
      </c>
      <c r="G1081">
        <v>2.0937</v>
      </c>
      <c r="H1081" s="1">
        <v>-4805</v>
      </c>
      <c r="I1081" s="5">
        <f t="shared" si="32"/>
        <v>149003</v>
      </c>
      <c r="J1081" s="5">
        <f>MAX(I$2:I1081,0)</f>
        <v>153916</v>
      </c>
      <c r="K1081" s="5">
        <f t="shared" si="33"/>
        <v>4913</v>
      </c>
    </row>
    <row r="1082" spans="1:11" ht="12.75">
      <c r="A1082" t="s">
        <v>9</v>
      </c>
      <c r="B1082">
        <v>20050830</v>
      </c>
      <c r="C1082" t="s">
        <v>2</v>
      </c>
      <c r="D1082">
        <v>2.0937</v>
      </c>
      <c r="E1082">
        <v>20050906</v>
      </c>
      <c r="F1082" t="s">
        <v>3</v>
      </c>
      <c r="G1082">
        <v>2.0695</v>
      </c>
      <c r="H1082" s="1">
        <v>-1017</v>
      </c>
      <c r="I1082" s="5">
        <f t="shared" si="32"/>
        <v>147986</v>
      </c>
      <c r="J1082" s="5">
        <f>MAX(I$2:I1082,0)</f>
        <v>153916</v>
      </c>
      <c r="K1082" s="5">
        <f t="shared" si="33"/>
        <v>5930</v>
      </c>
    </row>
    <row r="1083" spans="1:11" ht="12.75">
      <c r="A1083" t="s">
        <v>6</v>
      </c>
      <c r="B1083">
        <v>20050831</v>
      </c>
      <c r="C1083" t="s">
        <v>5</v>
      </c>
      <c r="D1083">
        <v>161.95</v>
      </c>
      <c r="E1083">
        <v>20050901</v>
      </c>
      <c r="F1083" t="s">
        <v>1</v>
      </c>
      <c r="G1083">
        <v>164.65</v>
      </c>
      <c r="H1083" s="1">
        <v>-675</v>
      </c>
      <c r="I1083" s="5">
        <f t="shared" si="32"/>
        <v>147311</v>
      </c>
      <c r="J1083" s="5">
        <f>MAX(I$2:I1083,0)</f>
        <v>153916</v>
      </c>
      <c r="K1083" s="5">
        <f t="shared" si="33"/>
        <v>6605</v>
      </c>
    </row>
    <row r="1084" spans="1:11" ht="12.75">
      <c r="A1084" t="s">
        <v>7</v>
      </c>
      <c r="B1084">
        <v>20050831</v>
      </c>
      <c r="C1084" t="s">
        <v>0</v>
      </c>
      <c r="D1084">
        <v>11.747</v>
      </c>
      <c r="E1084">
        <v>20050901</v>
      </c>
      <c r="F1084" t="s">
        <v>1</v>
      </c>
      <c r="G1084">
        <v>11.614</v>
      </c>
      <c r="H1084" s="2">
        <v>332</v>
      </c>
      <c r="I1084" s="5">
        <f t="shared" si="32"/>
        <v>147643</v>
      </c>
      <c r="J1084" s="5">
        <f>MAX(I$2:I1084,0)</f>
        <v>153916</v>
      </c>
      <c r="K1084" s="5">
        <f t="shared" si="33"/>
        <v>6273</v>
      </c>
    </row>
    <row r="1085" spans="1:11" ht="12.75">
      <c r="A1085" t="s">
        <v>6</v>
      </c>
      <c r="B1085">
        <v>20050901</v>
      </c>
      <c r="C1085" t="s">
        <v>2</v>
      </c>
      <c r="D1085">
        <v>164.65</v>
      </c>
      <c r="E1085">
        <v>20050906</v>
      </c>
      <c r="F1085" t="s">
        <v>3</v>
      </c>
      <c r="G1085">
        <v>166.55</v>
      </c>
      <c r="H1085" s="2">
        <v>475</v>
      </c>
      <c r="I1085" s="5">
        <f t="shared" si="32"/>
        <v>148118</v>
      </c>
      <c r="J1085" s="5">
        <f>MAX(I$2:I1085,0)</f>
        <v>153916</v>
      </c>
      <c r="K1085" s="5">
        <f t="shared" si="33"/>
        <v>5798</v>
      </c>
    </row>
    <row r="1086" spans="1:11" ht="12.75">
      <c r="A1086" t="s">
        <v>7</v>
      </c>
      <c r="B1086">
        <v>20050901</v>
      </c>
      <c r="C1086" t="s">
        <v>2</v>
      </c>
      <c r="D1086">
        <v>11.614</v>
      </c>
      <c r="E1086">
        <v>20050906</v>
      </c>
      <c r="F1086" t="s">
        <v>3</v>
      </c>
      <c r="G1086">
        <v>11.687</v>
      </c>
      <c r="H1086" s="2">
        <v>182</v>
      </c>
      <c r="I1086" s="5">
        <f t="shared" si="32"/>
        <v>148300</v>
      </c>
      <c r="J1086" s="5">
        <f>MAX(I$2:I1086,0)</f>
        <v>153916</v>
      </c>
      <c r="K1086" s="5">
        <f t="shared" si="33"/>
        <v>5616</v>
      </c>
    </row>
    <row r="1087" spans="1:11" ht="12.75">
      <c r="A1087" t="s">
        <v>6</v>
      </c>
      <c r="B1087">
        <v>20050906</v>
      </c>
      <c r="C1087" t="s">
        <v>0</v>
      </c>
      <c r="D1087">
        <v>166.55</v>
      </c>
      <c r="E1087">
        <v>20050912</v>
      </c>
      <c r="F1087" t="s">
        <v>1</v>
      </c>
      <c r="G1087">
        <v>162.95</v>
      </c>
      <c r="H1087" s="2">
        <v>899</v>
      </c>
      <c r="I1087" s="5">
        <f t="shared" si="32"/>
        <v>149199</v>
      </c>
      <c r="J1087" s="5">
        <f>MAX(I$2:I1087,0)</f>
        <v>153916</v>
      </c>
      <c r="K1087" s="5">
        <f t="shared" si="33"/>
        <v>4717</v>
      </c>
    </row>
    <row r="1088" spans="1:11" ht="12.75">
      <c r="A1088" t="s">
        <v>7</v>
      </c>
      <c r="B1088">
        <v>20050906</v>
      </c>
      <c r="C1088" t="s">
        <v>0</v>
      </c>
      <c r="D1088">
        <v>11.687</v>
      </c>
      <c r="E1088">
        <v>20050908</v>
      </c>
      <c r="F1088" t="s">
        <v>1</v>
      </c>
      <c r="G1088">
        <v>11.339</v>
      </c>
      <c r="H1088" s="2">
        <v>870</v>
      </c>
      <c r="I1088" s="5">
        <f t="shared" si="32"/>
        <v>150069</v>
      </c>
      <c r="J1088" s="5">
        <f>MAX(I$2:I1088,0)</f>
        <v>153916</v>
      </c>
      <c r="K1088" s="5">
        <f t="shared" si="33"/>
        <v>3847</v>
      </c>
    </row>
    <row r="1089" spans="1:11" ht="12.75">
      <c r="A1089" t="s">
        <v>9</v>
      </c>
      <c r="B1089">
        <v>20050906</v>
      </c>
      <c r="C1089" t="s">
        <v>0</v>
      </c>
      <c r="D1089">
        <v>2.0695</v>
      </c>
      <c r="E1089">
        <v>20050915</v>
      </c>
      <c r="F1089" t="s">
        <v>2</v>
      </c>
      <c r="G1089">
        <v>1.8987</v>
      </c>
      <c r="H1089" s="2">
        <v>7173</v>
      </c>
      <c r="I1089" s="5">
        <f t="shared" si="32"/>
        <v>157242</v>
      </c>
      <c r="J1089" s="5">
        <f>MAX(I$2:I1089,0)</f>
        <v>157242</v>
      </c>
      <c r="K1089" s="5">
        <f t="shared" si="33"/>
        <v>0</v>
      </c>
    </row>
    <row r="1090" spans="1:11" ht="12.75">
      <c r="A1090" t="s">
        <v>8</v>
      </c>
      <c r="B1090">
        <v>20050907</v>
      </c>
      <c r="C1090" t="s">
        <v>4</v>
      </c>
      <c r="D1090">
        <v>124.79</v>
      </c>
      <c r="E1090">
        <v>20051207</v>
      </c>
      <c r="F1090" t="s">
        <v>0</v>
      </c>
      <c r="G1090">
        <v>117.31</v>
      </c>
      <c r="H1090" s="1">
        <v>-9351</v>
      </c>
      <c r="I1090" s="5">
        <f t="shared" si="32"/>
        <v>147891</v>
      </c>
      <c r="J1090" s="5">
        <f>MAX(I$2:I1090,0)</f>
        <v>157242</v>
      </c>
      <c r="K1090" s="5">
        <f t="shared" si="33"/>
        <v>9351</v>
      </c>
    </row>
    <row r="1091" spans="1:11" ht="12.75">
      <c r="A1091" t="s">
        <v>7</v>
      </c>
      <c r="B1091">
        <v>20050908</v>
      </c>
      <c r="C1091" t="s">
        <v>2</v>
      </c>
      <c r="D1091">
        <v>11.339</v>
      </c>
      <c r="E1091">
        <v>20050913</v>
      </c>
      <c r="F1091" t="s">
        <v>3</v>
      </c>
      <c r="G1091">
        <v>10.767</v>
      </c>
      <c r="H1091" s="1">
        <v>-1430</v>
      </c>
      <c r="I1091" s="5">
        <f t="shared" si="32"/>
        <v>146461</v>
      </c>
      <c r="J1091" s="5">
        <f>MAX(I$2:I1091,0)</f>
        <v>157242</v>
      </c>
      <c r="K1091" s="5">
        <f t="shared" si="33"/>
        <v>10781</v>
      </c>
    </row>
    <row r="1092" spans="1:11" ht="12.75">
      <c r="A1092" t="s">
        <v>6</v>
      </c>
      <c r="B1092">
        <v>20050912</v>
      </c>
      <c r="C1092" t="s">
        <v>2</v>
      </c>
      <c r="D1092">
        <v>162.95</v>
      </c>
      <c r="E1092">
        <v>20050914</v>
      </c>
      <c r="F1092" t="s">
        <v>3</v>
      </c>
      <c r="G1092">
        <v>160.8</v>
      </c>
      <c r="H1092" s="1">
        <v>-538</v>
      </c>
      <c r="I1092" s="5">
        <f aca="true" t="shared" si="34" ref="I1092:I1155">I1091+H1092</f>
        <v>145923</v>
      </c>
      <c r="J1092" s="5">
        <f>MAX(I$2:I1092,0)</f>
        <v>157242</v>
      </c>
      <c r="K1092" s="5">
        <f aca="true" t="shared" si="35" ref="K1092:K1155">J1092-I1092</f>
        <v>11319</v>
      </c>
    </row>
    <row r="1093" spans="1:11" ht="12.75">
      <c r="A1093" t="s">
        <v>7</v>
      </c>
      <c r="B1093">
        <v>20050913</v>
      </c>
      <c r="C1093" t="s">
        <v>0</v>
      </c>
      <c r="D1093">
        <v>10.767</v>
      </c>
      <c r="E1093">
        <v>20050914</v>
      </c>
      <c r="F1093" t="s">
        <v>1</v>
      </c>
      <c r="G1093">
        <v>11.084</v>
      </c>
      <c r="H1093" s="1">
        <v>-793</v>
      </c>
      <c r="I1093" s="5">
        <f t="shared" si="34"/>
        <v>145130</v>
      </c>
      <c r="J1093" s="5">
        <f>MAX(I$2:I1093,0)</f>
        <v>157242</v>
      </c>
      <c r="K1093" s="5">
        <f t="shared" si="35"/>
        <v>12112</v>
      </c>
    </row>
    <row r="1094" spans="1:11" ht="12.75">
      <c r="A1094" t="s">
        <v>6</v>
      </c>
      <c r="B1094">
        <v>20050914</v>
      </c>
      <c r="C1094" t="s">
        <v>0</v>
      </c>
      <c r="D1094">
        <v>160.8</v>
      </c>
      <c r="E1094">
        <v>20050919</v>
      </c>
      <c r="F1094" t="s">
        <v>1</v>
      </c>
      <c r="G1094">
        <v>161</v>
      </c>
      <c r="H1094" s="1">
        <v>-50</v>
      </c>
      <c r="I1094" s="5">
        <f t="shared" si="34"/>
        <v>145080</v>
      </c>
      <c r="J1094" s="5">
        <f>MAX(I$2:I1094,0)</f>
        <v>157242</v>
      </c>
      <c r="K1094" s="5">
        <f t="shared" si="35"/>
        <v>12162</v>
      </c>
    </row>
    <row r="1095" spans="1:11" ht="12.75">
      <c r="A1095" t="s">
        <v>7</v>
      </c>
      <c r="B1095">
        <v>20050914</v>
      </c>
      <c r="C1095" t="s">
        <v>2</v>
      </c>
      <c r="D1095">
        <v>11.084</v>
      </c>
      <c r="E1095">
        <v>20050915</v>
      </c>
      <c r="F1095" t="s">
        <v>3</v>
      </c>
      <c r="G1095">
        <v>11.23</v>
      </c>
      <c r="H1095" s="2">
        <v>364</v>
      </c>
      <c r="I1095" s="5">
        <f t="shared" si="34"/>
        <v>145444</v>
      </c>
      <c r="J1095" s="5">
        <f>MAX(I$2:I1095,0)</f>
        <v>157242</v>
      </c>
      <c r="K1095" s="5">
        <f t="shared" si="35"/>
        <v>11798</v>
      </c>
    </row>
    <row r="1096" spans="1:11" ht="12.75">
      <c r="A1096" t="s">
        <v>7</v>
      </c>
      <c r="B1096">
        <v>20050915</v>
      </c>
      <c r="C1096" t="s">
        <v>0</v>
      </c>
      <c r="D1096">
        <v>11.23</v>
      </c>
      <c r="E1096">
        <v>20050919</v>
      </c>
      <c r="F1096" t="s">
        <v>1</v>
      </c>
      <c r="G1096">
        <v>12.098</v>
      </c>
      <c r="H1096" s="1">
        <v>-2170</v>
      </c>
      <c r="I1096" s="5">
        <f t="shared" si="34"/>
        <v>143274</v>
      </c>
      <c r="J1096" s="5">
        <f>MAX(I$2:I1096,0)</f>
        <v>157242</v>
      </c>
      <c r="K1096" s="5">
        <f t="shared" si="35"/>
        <v>13968</v>
      </c>
    </row>
    <row r="1097" spans="1:11" ht="12.75">
      <c r="A1097" t="s">
        <v>9</v>
      </c>
      <c r="B1097">
        <v>20050915</v>
      </c>
      <c r="C1097" t="s">
        <v>5</v>
      </c>
      <c r="D1097">
        <v>1.8674</v>
      </c>
      <c r="E1097">
        <v>20050916</v>
      </c>
      <c r="F1097" t="s">
        <v>1</v>
      </c>
      <c r="G1097">
        <v>1.8328</v>
      </c>
      <c r="H1097" s="2">
        <v>1453</v>
      </c>
      <c r="I1097" s="5">
        <f t="shared" si="34"/>
        <v>144727</v>
      </c>
      <c r="J1097" s="5">
        <f>MAX(I$2:I1097,0)</f>
        <v>157242</v>
      </c>
      <c r="K1097" s="5">
        <f t="shared" si="35"/>
        <v>12515</v>
      </c>
    </row>
    <row r="1098" spans="1:11" ht="12.75">
      <c r="A1098" t="s">
        <v>9</v>
      </c>
      <c r="B1098">
        <v>20050916</v>
      </c>
      <c r="C1098" t="s">
        <v>2</v>
      </c>
      <c r="D1098">
        <v>1.8328</v>
      </c>
      <c r="E1098">
        <v>20050921</v>
      </c>
      <c r="F1098" t="s">
        <v>3</v>
      </c>
      <c r="G1098">
        <v>1.9648</v>
      </c>
      <c r="H1098" s="2">
        <v>5544</v>
      </c>
      <c r="I1098" s="5">
        <f t="shared" si="34"/>
        <v>150271</v>
      </c>
      <c r="J1098" s="5">
        <f>MAX(I$2:I1098,0)</f>
        <v>157242</v>
      </c>
      <c r="K1098" s="5">
        <f t="shared" si="35"/>
        <v>6971</v>
      </c>
    </row>
    <row r="1099" spans="1:11" ht="12.75">
      <c r="A1099" t="s">
        <v>6</v>
      </c>
      <c r="B1099">
        <v>20050919</v>
      </c>
      <c r="C1099" t="s">
        <v>2</v>
      </c>
      <c r="D1099">
        <v>161</v>
      </c>
      <c r="E1099">
        <v>20050923</v>
      </c>
      <c r="F1099" t="s">
        <v>3</v>
      </c>
      <c r="G1099">
        <v>171.25</v>
      </c>
      <c r="H1099" s="2">
        <v>2562</v>
      </c>
      <c r="I1099" s="5">
        <f t="shared" si="34"/>
        <v>152833</v>
      </c>
      <c r="J1099" s="5">
        <f>MAX(I$2:I1099,0)</f>
        <v>157242</v>
      </c>
      <c r="K1099" s="5">
        <f t="shared" si="35"/>
        <v>4409</v>
      </c>
    </row>
    <row r="1100" spans="1:11" ht="12.75">
      <c r="A1100" t="s">
        <v>7</v>
      </c>
      <c r="B1100">
        <v>20050919</v>
      </c>
      <c r="C1100" t="s">
        <v>2</v>
      </c>
      <c r="D1100">
        <v>12.098</v>
      </c>
      <c r="E1100">
        <v>20050921</v>
      </c>
      <c r="F1100" t="s">
        <v>3</v>
      </c>
      <c r="G1100">
        <v>12.883</v>
      </c>
      <c r="H1100" s="2">
        <v>1962</v>
      </c>
      <c r="I1100" s="5">
        <f t="shared" si="34"/>
        <v>154795</v>
      </c>
      <c r="J1100" s="5">
        <f>MAX(I$2:I1100,0)</f>
        <v>157242</v>
      </c>
      <c r="K1100" s="5">
        <f t="shared" si="35"/>
        <v>2447</v>
      </c>
    </row>
    <row r="1101" spans="1:11" ht="12.75">
      <c r="A1101" t="s">
        <v>7</v>
      </c>
      <c r="B1101">
        <v>20050921</v>
      </c>
      <c r="C1101" t="s">
        <v>0</v>
      </c>
      <c r="D1101">
        <v>12.883</v>
      </c>
      <c r="E1101">
        <v>20050922</v>
      </c>
      <c r="F1101" t="s">
        <v>2</v>
      </c>
      <c r="G1101">
        <v>12.79</v>
      </c>
      <c r="H1101" s="2">
        <v>232</v>
      </c>
      <c r="I1101" s="5">
        <f t="shared" si="34"/>
        <v>155027</v>
      </c>
      <c r="J1101" s="5">
        <f>MAX(I$2:I1101,0)</f>
        <v>157242</v>
      </c>
      <c r="K1101" s="5">
        <f t="shared" si="35"/>
        <v>2215</v>
      </c>
    </row>
    <row r="1102" spans="1:11" ht="12.75">
      <c r="A1102" t="s">
        <v>9</v>
      </c>
      <c r="B1102">
        <v>20050921</v>
      </c>
      <c r="C1102" t="s">
        <v>0</v>
      </c>
      <c r="D1102">
        <v>1.9648</v>
      </c>
      <c r="E1102">
        <v>20050926</v>
      </c>
      <c r="F1102" t="s">
        <v>1</v>
      </c>
      <c r="G1102">
        <v>1.933</v>
      </c>
      <c r="H1102" s="2">
        <v>1335</v>
      </c>
      <c r="I1102" s="5">
        <f t="shared" si="34"/>
        <v>156362</v>
      </c>
      <c r="J1102" s="5">
        <f>MAX(I$2:I1102,0)</f>
        <v>157242</v>
      </c>
      <c r="K1102" s="5">
        <f t="shared" si="35"/>
        <v>880</v>
      </c>
    </row>
    <row r="1103" spans="1:11" ht="12.75">
      <c r="A1103" t="s">
        <v>7</v>
      </c>
      <c r="B1103">
        <v>20050922</v>
      </c>
      <c r="C1103" t="s">
        <v>5</v>
      </c>
      <c r="D1103">
        <v>13.075</v>
      </c>
      <c r="E1103">
        <v>20050926</v>
      </c>
      <c r="F1103" t="s">
        <v>1</v>
      </c>
      <c r="G1103">
        <v>12.426</v>
      </c>
      <c r="H1103" s="2">
        <v>1622</v>
      </c>
      <c r="I1103" s="5">
        <f t="shared" si="34"/>
        <v>157984</v>
      </c>
      <c r="J1103" s="5">
        <f>MAX(I$2:I1103,0)</f>
        <v>157984</v>
      </c>
      <c r="K1103" s="5">
        <f t="shared" si="35"/>
        <v>0</v>
      </c>
    </row>
    <row r="1104" spans="1:11" ht="12.75">
      <c r="A1104" t="s">
        <v>6</v>
      </c>
      <c r="B1104">
        <v>20050923</v>
      </c>
      <c r="C1104" t="s">
        <v>0</v>
      </c>
      <c r="D1104">
        <v>171.25</v>
      </c>
      <c r="E1104">
        <v>20050926</v>
      </c>
      <c r="F1104" t="s">
        <v>1</v>
      </c>
      <c r="G1104">
        <v>173.35</v>
      </c>
      <c r="H1104" s="1">
        <v>-526</v>
      </c>
      <c r="I1104" s="5">
        <f t="shared" si="34"/>
        <v>157458</v>
      </c>
      <c r="J1104" s="5">
        <f>MAX(I$2:I1104,0)</f>
        <v>157984</v>
      </c>
      <c r="K1104" s="5">
        <f t="shared" si="35"/>
        <v>526</v>
      </c>
    </row>
    <row r="1105" spans="1:11" ht="12.75">
      <c r="A1105" t="s">
        <v>6</v>
      </c>
      <c r="B1105">
        <v>20050926</v>
      </c>
      <c r="C1105" t="s">
        <v>2</v>
      </c>
      <c r="D1105">
        <v>173.35</v>
      </c>
      <c r="E1105">
        <v>20050930</v>
      </c>
      <c r="F1105" t="s">
        <v>3</v>
      </c>
      <c r="G1105">
        <v>172.55</v>
      </c>
      <c r="H1105" s="1">
        <v>-201</v>
      </c>
      <c r="I1105" s="5">
        <f t="shared" si="34"/>
        <v>157257</v>
      </c>
      <c r="J1105" s="5">
        <f>MAX(I$2:I1105,0)</f>
        <v>157984</v>
      </c>
      <c r="K1105" s="5">
        <f t="shared" si="35"/>
        <v>727</v>
      </c>
    </row>
    <row r="1106" spans="1:11" ht="12.75">
      <c r="A1106" t="s">
        <v>7</v>
      </c>
      <c r="B1106">
        <v>20050926</v>
      </c>
      <c r="C1106" t="s">
        <v>2</v>
      </c>
      <c r="D1106">
        <v>12.426</v>
      </c>
      <c r="E1106">
        <v>20050930</v>
      </c>
      <c r="F1106" t="s">
        <v>3</v>
      </c>
      <c r="G1106">
        <v>13.841</v>
      </c>
      <c r="H1106" s="2">
        <v>3537</v>
      </c>
      <c r="I1106" s="5">
        <f t="shared" si="34"/>
        <v>160794</v>
      </c>
      <c r="J1106" s="5">
        <f>MAX(I$2:I1106,0)</f>
        <v>160794</v>
      </c>
      <c r="K1106" s="5">
        <f t="shared" si="35"/>
        <v>0</v>
      </c>
    </row>
    <row r="1107" spans="1:11" ht="12.75">
      <c r="A1107" t="s">
        <v>9</v>
      </c>
      <c r="B1107">
        <v>20050926</v>
      </c>
      <c r="C1107" t="s">
        <v>2</v>
      </c>
      <c r="D1107">
        <v>1.933</v>
      </c>
      <c r="E1107">
        <v>20050929</v>
      </c>
      <c r="F1107" t="s">
        <v>3</v>
      </c>
      <c r="G1107">
        <v>2.129</v>
      </c>
      <c r="H1107" s="2">
        <v>8231</v>
      </c>
      <c r="I1107" s="5">
        <f t="shared" si="34"/>
        <v>169025</v>
      </c>
      <c r="J1107" s="5">
        <f>MAX(I$2:I1107,0)</f>
        <v>169025</v>
      </c>
      <c r="K1107" s="5">
        <f t="shared" si="35"/>
        <v>0</v>
      </c>
    </row>
    <row r="1108" spans="1:11" ht="12.75">
      <c r="A1108" t="s">
        <v>9</v>
      </c>
      <c r="B1108">
        <v>20050929</v>
      </c>
      <c r="C1108" t="s">
        <v>0</v>
      </c>
      <c r="D1108">
        <v>2.129</v>
      </c>
      <c r="E1108">
        <v>20051012</v>
      </c>
      <c r="F1108" t="s">
        <v>1</v>
      </c>
      <c r="G1108">
        <v>1.8401</v>
      </c>
      <c r="H1108" s="2">
        <v>12133</v>
      </c>
      <c r="I1108" s="5">
        <f t="shared" si="34"/>
        <v>181158</v>
      </c>
      <c r="J1108" s="5">
        <f>MAX(I$2:I1108,0)</f>
        <v>181158</v>
      </c>
      <c r="K1108" s="5">
        <f t="shared" si="35"/>
        <v>0</v>
      </c>
    </row>
    <row r="1109" spans="1:11" ht="12.75">
      <c r="A1109" t="s">
        <v>6</v>
      </c>
      <c r="B1109">
        <v>20050930</v>
      </c>
      <c r="C1109" t="s">
        <v>0</v>
      </c>
      <c r="D1109">
        <v>172.55</v>
      </c>
      <c r="E1109">
        <v>20051003</v>
      </c>
      <c r="F1109" t="s">
        <v>1</v>
      </c>
      <c r="G1109">
        <v>173.1</v>
      </c>
      <c r="H1109" s="1">
        <v>-138</v>
      </c>
      <c r="I1109" s="5">
        <f t="shared" si="34"/>
        <v>181020</v>
      </c>
      <c r="J1109" s="5">
        <f>MAX(I$2:I1109,0)</f>
        <v>181158</v>
      </c>
      <c r="K1109" s="5">
        <f t="shared" si="35"/>
        <v>138</v>
      </c>
    </row>
    <row r="1110" spans="1:11" ht="12.75">
      <c r="A1110" t="s">
        <v>7</v>
      </c>
      <c r="B1110">
        <v>20050930</v>
      </c>
      <c r="C1110" t="s">
        <v>0</v>
      </c>
      <c r="D1110">
        <v>13.841</v>
      </c>
      <c r="E1110">
        <v>20051004</v>
      </c>
      <c r="F1110" t="s">
        <v>1</v>
      </c>
      <c r="G1110">
        <v>14.051</v>
      </c>
      <c r="H1110" s="1">
        <v>-526</v>
      </c>
      <c r="I1110" s="5">
        <f t="shared" si="34"/>
        <v>180494</v>
      </c>
      <c r="J1110" s="5">
        <f>MAX(I$2:I1110,0)</f>
        <v>181158</v>
      </c>
      <c r="K1110" s="5">
        <f t="shared" si="35"/>
        <v>664</v>
      </c>
    </row>
    <row r="1111" spans="1:11" ht="12.75">
      <c r="A1111" t="s">
        <v>6</v>
      </c>
      <c r="B1111">
        <v>20051003</v>
      </c>
      <c r="C1111" t="s">
        <v>2</v>
      </c>
      <c r="D1111">
        <v>173.1</v>
      </c>
      <c r="E1111">
        <v>20051012</v>
      </c>
      <c r="F1111" t="s">
        <v>3</v>
      </c>
      <c r="G1111">
        <v>180.85</v>
      </c>
      <c r="H1111" s="2">
        <v>1937</v>
      </c>
      <c r="I1111" s="5">
        <f t="shared" si="34"/>
        <v>182431</v>
      </c>
      <c r="J1111" s="5">
        <f>MAX(I$2:I1111,0)</f>
        <v>182431</v>
      </c>
      <c r="K1111" s="5">
        <f t="shared" si="35"/>
        <v>0</v>
      </c>
    </row>
    <row r="1112" spans="1:11" ht="12.75">
      <c r="A1112" t="s">
        <v>7</v>
      </c>
      <c r="B1112">
        <v>20051004</v>
      </c>
      <c r="C1112" t="s">
        <v>2</v>
      </c>
      <c r="D1112">
        <v>14.051</v>
      </c>
      <c r="E1112">
        <v>20051005</v>
      </c>
      <c r="F1112" t="s">
        <v>3</v>
      </c>
      <c r="G1112">
        <v>14.167</v>
      </c>
      <c r="H1112" s="2">
        <v>289</v>
      </c>
      <c r="I1112" s="5">
        <f t="shared" si="34"/>
        <v>182720</v>
      </c>
      <c r="J1112" s="5">
        <f>MAX(I$2:I1112,0)</f>
        <v>182720</v>
      </c>
      <c r="K1112" s="5">
        <f t="shared" si="35"/>
        <v>0</v>
      </c>
    </row>
    <row r="1113" spans="1:11" ht="12.75">
      <c r="A1113" t="s">
        <v>7</v>
      </c>
      <c r="B1113">
        <v>20051005</v>
      </c>
      <c r="C1113" t="s">
        <v>0</v>
      </c>
      <c r="D1113">
        <v>14.167</v>
      </c>
      <c r="E1113">
        <v>20051010</v>
      </c>
      <c r="F1113" t="s">
        <v>1</v>
      </c>
      <c r="G1113">
        <v>12.997</v>
      </c>
      <c r="H1113" s="2">
        <v>2925</v>
      </c>
      <c r="I1113" s="5">
        <f t="shared" si="34"/>
        <v>185645</v>
      </c>
      <c r="J1113" s="5">
        <f>MAX(I$2:I1113,0)</f>
        <v>185645</v>
      </c>
      <c r="K1113" s="5">
        <f t="shared" si="35"/>
        <v>0</v>
      </c>
    </row>
    <row r="1114" spans="1:11" ht="12.75">
      <c r="A1114" t="s">
        <v>7</v>
      </c>
      <c r="B1114">
        <v>20051010</v>
      </c>
      <c r="C1114" t="s">
        <v>2</v>
      </c>
      <c r="D1114">
        <v>12.997</v>
      </c>
      <c r="E1114">
        <v>20051013</v>
      </c>
      <c r="F1114" t="s">
        <v>3</v>
      </c>
      <c r="G1114">
        <v>13.198</v>
      </c>
      <c r="H1114" s="2">
        <v>502</v>
      </c>
      <c r="I1114" s="5">
        <f t="shared" si="34"/>
        <v>186147</v>
      </c>
      <c r="J1114" s="5">
        <f>MAX(I$2:I1114,0)</f>
        <v>186147</v>
      </c>
      <c r="K1114" s="5">
        <f t="shared" si="35"/>
        <v>0</v>
      </c>
    </row>
    <row r="1115" spans="1:11" ht="12.75">
      <c r="A1115" t="s">
        <v>6</v>
      </c>
      <c r="B1115">
        <v>20051012</v>
      </c>
      <c r="C1115" t="s">
        <v>0</v>
      </c>
      <c r="D1115">
        <v>180.85</v>
      </c>
      <c r="E1115">
        <v>20051017</v>
      </c>
      <c r="F1115" t="s">
        <v>1</v>
      </c>
      <c r="G1115">
        <v>180.55</v>
      </c>
      <c r="H1115" s="2">
        <v>75</v>
      </c>
      <c r="I1115" s="5">
        <f t="shared" si="34"/>
        <v>186222</v>
      </c>
      <c r="J1115" s="5">
        <f>MAX(I$2:I1115,0)</f>
        <v>186222</v>
      </c>
      <c r="K1115" s="5">
        <f t="shared" si="35"/>
        <v>0</v>
      </c>
    </row>
    <row r="1116" spans="1:11" ht="12.75">
      <c r="A1116" t="s">
        <v>9</v>
      </c>
      <c r="B1116">
        <v>20051012</v>
      </c>
      <c r="C1116" t="s">
        <v>2</v>
      </c>
      <c r="D1116">
        <v>1.8401</v>
      </c>
      <c r="E1116">
        <v>20051013</v>
      </c>
      <c r="F1116" t="s">
        <v>3</v>
      </c>
      <c r="G1116">
        <v>1.7842</v>
      </c>
      <c r="H1116" s="1">
        <v>-2348</v>
      </c>
      <c r="I1116" s="5">
        <f t="shared" si="34"/>
        <v>183874</v>
      </c>
      <c r="J1116" s="5">
        <f>MAX(I$2:I1116,0)</f>
        <v>186222</v>
      </c>
      <c r="K1116" s="5">
        <f t="shared" si="35"/>
        <v>2348</v>
      </c>
    </row>
    <row r="1117" spans="1:11" ht="12.75">
      <c r="A1117" t="s">
        <v>7</v>
      </c>
      <c r="B1117">
        <v>20051013</v>
      </c>
      <c r="C1117" t="s">
        <v>0</v>
      </c>
      <c r="D1117">
        <v>13.198</v>
      </c>
      <c r="E1117">
        <v>20051014</v>
      </c>
      <c r="F1117" t="s">
        <v>1</v>
      </c>
      <c r="G1117">
        <v>13.033</v>
      </c>
      <c r="H1117" s="2">
        <v>412</v>
      </c>
      <c r="I1117" s="5">
        <f t="shared" si="34"/>
        <v>184286</v>
      </c>
      <c r="J1117" s="5">
        <f>MAX(I$2:I1117,0)</f>
        <v>186222</v>
      </c>
      <c r="K1117" s="5">
        <f t="shared" si="35"/>
        <v>1936</v>
      </c>
    </row>
    <row r="1118" spans="1:11" ht="12.75">
      <c r="A1118" t="s">
        <v>9</v>
      </c>
      <c r="B1118">
        <v>20051013</v>
      </c>
      <c r="C1118" t="s">
        <v>0</v>
      </c>
      <c r="D1118">
        <v>1.7842</v>
      </c>
      <c r="E1118">
        <v>20051014</v>
      </c>
      <c r="F1118" t="s">
        <v>1</v>
      </c>
      <c r="G1118">
        <v>1.707</v>
      </c>
      <c r="H1118" s="2">
        <v>3242</v>
      </c>
      <c r="I1118" s="5">
        <f t="shared" si="34"/>
        <v>187528</v>
      </c>
      <c r="J1118" s="5">
        <f>MAX(I$2:I1118,0)</f>
        <v>187528</v>
      </c>
      <c r="K1118" s="5">
        <f t="shared" si="35"/>
        <v>0</v>
      </c>
    </row>
    <row r="1119" spans="1:11" ht="12.75">
      <c r="A1119" t="s">
        <v>7</v>
      </c>
      <c r="B1119">
        <v>20051014</v>
      </c>
      <c r="C1119" t="s">
        <v>2</v>
      </c>
      <c r="D1119">
        <v>13.033</v>
      </c>
      <c r="E1119">
        <v>20051017</v>
      </c>
      <c r="F1119" t="s">
        <v>3</v>
      </c>
      <c r="G1119">
        <v>13.643</v>
      </c>
      <c r="H1119" s="2">
        <v>1525</v>
      </c>
      <c r="I1119" s="5">
        <f t="shared" si="34"/>
        <v>189053</v>
      </c>
      <c r="J1119" s="5">
        <f>MAX(I$2:I1119,0)</f>
        <v>189053</v>
      </c>
      <c r="K1119" s="5">
        <f t="shared" si="35"/>
        <v>0</v>
      </c>
    </row>
    <row r="1120" spans="1:11" ht="12.75">
      <c r="A1120" t="s">
        <v>9</v>
      </c>
      <c r="B1120">
        <v>20051014</v>
      </c>
      <c r="C1120" t="s">
        <v>4</v>
      </c>
      <c r="D1120">
        <v>1.7604</v>
      </c>
      <c r="E1120">
        <v>20051018</v>
      </c>
      <c r="F1120" t="s">
        <v>3</v>
      </c>
      <c r="G1120">
        <v>1.7329</v>
      </c>
      <c r="H1120" s="1">
        <v>-1156</v>
      </c>
      <c r="I1120" s="5">
        <f t="shared" si="34"/>
        <v>187897</v>
      </c>
      <c r="J1120" s="5">
        <f>MAX(I$2:I1120,0)</f>
        <v>189053</v>
      </c>
      <c r="K1120" s="5">
        <f t="shared" si="35"/>
        <v>1156</v>
      </c>
    </row>
    <row r="1121" spans="1:11" ht="12.75">
      <c r="A1121" t="s">
        <v>9</v>
      </c>
      <c r="B1121">
        <v>20051014</v>
      </c>
      <c r="C1121" t="s">
        <v>2</v>
      </c>
      <c r="D1121">
        <v>1.707</v>
      </c>
      <c r="E1121">
        <v>20051014</v>
      </c>
      <c r="F1121" t="s">
        <v>0</v>
      </c>
      <c r="G1121">
        <v>1.7486</v>
      </c>
      <c r="H1121" s="2">
        <v>1747</v>
      </c>
      <c r="I1121" s="5">
        <f t="shared" si="34"/>
        <v>189644</v>
      </c>
      <c r="J1121" s="5">
        <f>MAX(I$2:I1121,0)</f>
        <v>189644</v>
      </c>
      <c r="K1121" s="5">
        <f t="shared" si="35"/>
        <v>0</v>
      </c>
    </row>
    <row r="1122" spans="1:11" ht="12.75">
      <c r="A1122" t="s">
        <v>6</v>
      </c>
      <c r="B1122">
        <v>20051017</v>
      </c>
      <c r="C1122" t="s">
        <v>2</v>
      </c>
      <c r="D1122">
        <v>180.55</v>
      </c>
      <c r="E1122">
        <v>20051019</v>
      </c>
      <c r="F1122" t="s">
        <v>3</v>
      </c>
      <c r="G1122">
        <v>180.75</v>
      </c>
      <c r="H1122" s="2">
        <v>49</v>
      </c>
      <c r="I1122" s="5">
        <f t="shared" si="34"/>
        <v>189693</v>
      </c>
      <c r="J1122" s="5">
        <f>MAX(I$2:I1122,0)</f>
        <v>189693</v>
      </c>
      <c r="K1122" s="5">
        <f t="shared" si="35"/>
        <v>0</v>
      </c>
    </row>
    <row r="1123" spans="1:11" ht="12.75">
      <c r="A1123" t="s">
        <v>7</v>
      </c>
      <c r="B1123">
        <v>20051017</v>
      </c>
      <c r="C1123" t="s">
        <v>0</v>
      </c>
      <c r="D1123">
        <v>13.643</v>
      </c>
      <c r="E1123">
        <v>20051018</v>
      </c>
      <c r="F1123" t="s">
        <v>1</v>
      </c>
      <c r="G1123">
        <v>13.514</v>
      </c>
      <c r="H1123" s="2">
        <v>322</v>
      </c>
      <c r="I1123" s="5">
        <f t="shared" si="34"/>
        <v>190015</v>
      </c>
      <c r="J1123" s="5">
        <f>MAX(I$2:I1123,0)</f>
        <v>190015</v>
      </c>
      <c r="K1123" s="5">
        <f t="shared" si="35"/>
        <v>0</v>
      </c>
    </row>
    <row r="1124" spans="1:11" ht="12.75">
      <c r="A1124" t="s">
        <v>7</v>
      </c>
      <c r="B1124">
        <v>20051018</v>
      </c>
      <c r="C1124" t="s">
        <v>2</v>
      </c>
      <c r="D1124">
        <v>13.514</v>
      </c>
      <c r="E1124">
        <v>20051019</v>
      </c>
      <c r="F1124" t="s">
        <v>3</v>
      </c>
      <c r="G1124">
        <v>13.47</v>
      </c>
      <c r="H1124" s="1">
        <v>-110</v>
      </c>
      <c r="I1124" s="5">
        <f t="shared" si="34"/>
        <v>189905</v>
      </c>
      <c r="J1124" s="5">
        <f>MAX(I$2:I1124,0)</f>
        <v>190015</v>
      </c>
      <c r="K1124" s="5">
        <f t="shared" si="35"/>
        <v>110</v>
      </c>
    </row>
    <row r="1125" spans="1:11" ht="12.75">
      <c r="A1125" t="s">
        <v>9</v>
      </c>
      <c r="B1125">
        <v>20051018</v>
      </c>
      <c r="C1125" t="s">
        <v>0</v>
      </c>
      <c r="D1125">
        <v>1.7329</v>
      </c>
      <c r="E1125">
        <v>20051021</v>
      </c>
      <c r="F1125" t="s">
        <v>1</v>
      </c>
      <c r="G1125">
        <v>1.66</v>
      </c>
      <c r="H1125" s="2">
        <v>3061</v>
      </c>
      <c r="I1125" s="5">
        <f t="shared" si="34"/>
        <v>192966</v>
      </c>
      <c r="J1125" s="5">
        <f>MAX(I$2:I1125,0)</f>
        <v>192966</v>
      </c>
      <c r="K1125" s="5">
        <f t="shared" si="35"/>
        <v>0</v>
      </c>
    </row>
    <row r="1126" spans="1:11" ht="12.75">
      <c r="A1126" t="s">
        <v>6</v>
      </c>
      <c r="B1126">
        <v>20051019</v>
      </c>
      <c r="C1126" t="s">
        <v>0</v>
      </c>
      <c r="D1126">
        <v>180.75</v>
      </c>
      <c r="E1126">
        <v>20051020</v>
      </c>
      <c r="F1126" t="s">
        <v>1</v>
      </c>
      <c r="G1126">
        <v>185.25</v>
      </c>
      <c r="H1126" s="1">
        <v>-1125</v>
      </c>
      <c r="I1126" s="5">
        <f t="shared" si="34"/>
        <v>191841</v>
      </c>
      <c r="J1126" s="5">
        <f>MAX(I$2:I1126,0)</f>
        <v>192966</v>
      </c>
      <c r="K1126" s="5">
        <f t="shared" si="35"/>
        <v>1125</v>
      </c>
    </row>
    <row r="1127" spans="1:11" ht="12.75">
      <c r="A1127" t="s">
        <v>7</v>
      </c>
      <c r="B1127">
        <v>20051019</v>
      </c>
      <c r="C1127" t="s">
        <v>0</v>
      </c>
      <c r="D1127">
        <v>13.47</v>
      </c>
      <c r="E1127">
        <v>20051021</v>
      </c>
      <c r="F1127" t="s">
        <v>1</v>
      </c>
      <c r="G1127">
        <v>12.856</v>
      </c>
      <c r="H1127" s="2">
        <v>1535</v>
      </c>
      <c r="I1127" s="5">
        <f t="shared" si="34"/>
        <v>193376</v>
      </c>
      <c r="J1127" s="5">
        <f>MAX(I$2:I1127,0)</f>
        <v>193376</v>
      </c>
      <c r="K1127" s="5">
        <f t="shared" si="35"/>
        <v>0</v>
      </c>
    </row>
    <row r="1128" spans="1:11" ht="12.75">
      <c r="A1128" t="s">
        <v>6</v>
      </c>
      <c r="B1128">
        <v>20051020</v>
      </c>
      <c r="C1128" t="s">
        <v>2</v>
      </c>
      <c r="D1128">
        <v>185.25</v>
      </c>
      <c r="E1128">
        <v>20051021</v>
      </c>
      <c r="F1128" t="s">
        <v>3</v>
      </c>
      <c r="G1128">
        <v>172.8</v>
      </c>
      <c r="H1128" s="1">
        <v>-3113</v>
      </c>
      <c r="I1128" s="5">
        <f t="shared" si="34"/>
        <v>190263</v>
      </c>
      <c r="J1128" s="5">
        <f>MAX(I$2:I1128,0)</f>
        <v>193376</v>
      </c>
      <c r="K1128" s="5">
        <f t="shared" si="35"/>
        <v>3113</v>
      </c>
    </row>
    <row r="1129" spans="1:11" ht="12.75">
      <c r="A1129" t="s">
        <v>6</v>
      </c>
      <c r="B1129">
        <v>20051021</v>
      </c>
      <c r="C1129" t="s">
        <v>0</v>
      </c>
      <c r="D1129">
        <v>172.8</v>
      </c>
      <c r="E1129">
        <v>20051025</v>
      </c>
      <c r="F1129" t="s">
        <v>1</v>
      </c>
      <c r="G1129">
        <v>181.6</v>
      </c>
      <c r="H1129" s="1">
        <v>-2200</v>
      </c>
      <c r="I1129" s="5">
        <f t="shared" si="34"/>
        <v>188063</v>
      </c>
      <c r="J1129" s="5">
        <f>MAX(I$2:I1129,0)</f>
        <v>193376</v>
      </c>
      <c r="K1129" s="5">
        <f t="shared" si="35"/>
        <v>5313</v>
      </c>
    </row>
    <row r="1130" spans="1:11" ht="12.75">
      <c r="A1130" t="s">
        <v>7</v>
      </c>
      <c r="B1130">
        <v>20051021</v>
      </c>
      <c r="C1130" t="s">
        <v>2</v>
      </c>
      <c r="D1130">
        <v>12.856</v>
      </c>
      <c r="E1130">
        <v>20051021</v>
      </c>
      <c r="F1130" t="s">
        <v>0</v>
      </c>
      <c r="G1130">
        <v>12.872</v>
      </c>
      <c r="H1130" s="2">
        <v>39</v>
      </c>
      <c r="I1130" s="5">
        <f t="shared" si="34"/>
        <v>188102</v>
      </c>
      <c r="J1130" s="5">
        <f>MAX(I$2:I1130,0)</f>
        <v>193376</v>
      </c>
      <c r="K1130" s="5">
        <f t="shared" si="35"/>
        <v>5274</v>
      </c>
    </row>
    <row r="1131" spans="1:11" ht="12.75">
      <c r="A1131" t="s">
        <v>7</v>
      </c>
      <c r="B1131">
        <v>20051021</v>
      </c>
      <c r="C1131" t="s">
        <v>4</v>
      </c>
      <c r="D1131">
        <v>13.167</v>
      </c>
      <c r="E1131">
        <v>20051027</v>
      </c>
      <c r="F1131" t="s">
        <v>3</v>
      </c>
      <c r="G1131">
        <v>13.554</v>
      </c>
      <c r="H1131" s="2">
        <v>967</v>
      </c>
      <c r="I1131" s="5">
        <f t="shared" si="34"/>
        <v>189069</v>
      </c>
      <c r="J1131" s="5">
        <f>MAX(I$2:I1131,0)</f>
        <v>193376</v>
      </c>
      <c r="K1131" s="5">
        <f t="shared" si="35"/>
        <v>4307</v>
      </c>
    </row>
    <row r="1132" spans="1:11" ht="12.75">
      <c r="A1132" t="s">
        <v>9</v>
      </c>
      <c r="B1132">
        <v>20051021</v>
      </c>
      <c r="C1132" t="s">
        <v>2</v>
      </c>
      <c r="D1132">
        <v>1.66</v>
      </c>
      <c r="E1132">
        <v>20051026</v>
      </c>
      <c r="F1132" t="s">
        <v>3</v>
      </c>
      <c r="G1132">
        <v>1.6463</v>
      </c>
      <c r="H1132" s="1">
        <v>-576</v>
      </c>
      <c r="I1132" s="5">
        <f t="shared" si="34"/>
        <v>188493</v>
      </c>
      <c r="J1132" s="5">
        <f>MAX(I$2:I1132,0)</f>
        <v>193376</v>
      </c>
      <c r="K1132" s="5">
        <f t="shared" si="35"/>
        <v>4883</v>
      </c>
    </row>
    <row r="1133" spans="1:11" ht="12.75">
      <c r="A1133" t="s">
        <v>6</v>
      </c>
      <c r="B1133">
        <v>20051025</v>
      </c>
      <c r="C1133" t="s">
        <v>2</v>
      </c>
      <c r="D1133">
        <v>181.6</v>
      </c>
      <c r="E1133">
        <v>20051026</v>
      </c>
      <c r="F1133" t="s">
        <v>3</v>
      </c>
      <c r="G1133">
        <v>180.35</v>
      </c>
      <c r="H1133" s="1">
        <v>-313</v>
      </c>
      <c r="I1133" s="5">
        <f t="shared" si="34"/>
        <v>188180</v>
      </c>
      <c r="J1133" s="5">
        <f>MAX(I$2:I1133,0)</f>
        <v>193376</v>
      </c>
      <c r="K1133" s="5">
        <f t="shared" si="35"/>
        <v>5196</v>
      </c>
    </row>
    <row r="1134" spans="1:11" ht="12.75">
      <c r="A1134" t="s">
        <v>6</v>
      </c>
      <c r="B1134">
        <v>20051026</v>
      </c>
      <c r="C1134" t="s">
        <v>0</v>
      </c>
      <c r="D1134">
        <v>180.35</v>
      </c>
      <c r="E1134">
        <v>20051028</v>
      </c>
      <c r="F1134" t="s">
        <v>1</v>
      </c>
      <c r="G1134">
        <v>178.55</v>
      </c>
      <c r="H1134" s="2">
        <v>450</v>
      </c>
      <c r="I1134" s="5">
        <f t="shared" si="34"/>
        <v>188630</v>
      </c>
      <c r="J1134" s="5">
        <f>MAX(I$2:I1134,0)</f>
        <v>193376</v>
      </c>
      <c r="K1134" s="5">
        <f t="shared" si="35"/>
        <v>4746</v>
      </c>
    </row>
    <row r="1135" spans="1:11" ht="12.75">
      <c r="A1135" t="s">
        <v>9</v>
      </c>
      <c r="B1135">
        <v>20051026</v>
      </c>
      <c r="C1135" t="s">
        <v>0</v>
      </c>
      <c r="D1135">
        <v>1.6463</v>
      </c>
      <c r="E1135">
        <v>20051028</v>
      </c>
      <c r="F1135" t="s">
        <v>1</v>
      </c>
      <c r="G1135">
        <v>1.6508</v>
      </c>
      <c r="H1135" s="1">
        <v>-190</v>
      </c>
      <c r="I1135" s="5">
        <f t="shared" si="34"/>
        <v>188440</v>
      </c>
      <c r="J1135" s="5">
        <f>MAX(I$2:I1135,0)</f>
        <v>193376</v>
      </c>
      <c r="K1135" s="5">
        <f t="shared" si="35"/>
        <v>4936</v>
      </c>
    </row>
    <row r="1136" spans="1:11" ht="12.75">
      <c r="A1136" t="s">
        <v>7</v>
      </c>
      <c r="B1136">
        <v>20051027</v>
      </c>
      <c r="C1136" t="s">
        <v>0</v>
      </c>
      <c r="D1136">
        <v>13.554</v>
      </c>
      <c r="E1136">
        <v>20051101</v>
      </c>
      <c r="F1136" t="s">
        <v>1</v>
      </c>
      <c r="G1136">
        <v>11.833</v>
      </c>
      <c r="H1136" s="2">
        <v>4302</v>
      </c>
      <c r="I1136" s="5">
        <f t="shared" si="34"/>
        <v>192742</v>
      </c>
      <c r="J1136" s="5">
        <f>MAX(I$2:I1136,0)</f>
        <v>193376</v>
      </c>
      <c r="K1136" s="5">
        <f t="shared" si="35"/>
        <v>634</v>
      </c>
    </row>
    <row r="1137" spans="1:11" ht="12.75">
      <c r="A1137" t="s">
        <v>6</v>
      </c>
      <c r="B1137">
        <v>20051028</v>
      </c>
      <c r="C1137" t="s">
        <v>2</v>
      </c>
      <c r="D1137">
        <v>178.55</v>
      </c>
      <c r="E1137">
        <v>20051101</v>
      </c>
      <c r="F1137" t="s">
        <v>3</v>
      </c>
      <c r="G1137">
        <v>179.3</v>
      </c>
      <c r="H1137" s="2">
        <v>187</v>
      </c>
      <c r="I1137" s="5">
        <f t="shared" si="34"/>
        <v>192929</v>
      </c>
      <c r="J1137" s="5">
        <f>MAX(I$2:I1137,0)</f>
        <v>193376</v>
      </c>
      <c r="K1137" s="5">
        <f t="shared" si="35"/>
        <v>447</v>
      </c>
    </row>
    <row r="1138" spans="1:11" ht="12.75">
      <c r="A1138" t="s">
        <v>9</v>
      </c>
      <c r="B1138">
        <v>20051028</v>
      </c>
      <c r="C1138" t="s">
        <v>2</v>
      </c>
      <c r="D1138">
        <v>1.6508</v>
      </c>
      <c r="E1138">
        <v>20051031</v>
      </c>
      <c r="F1138" t="s">
        <v>3</v>
      </c>
      <c r="G1138">
        <v>1.6067</v>
      </c>
      <c r="H1138" s="1">
        <v>-1853</v>
      </c>
      <c r="I1138" s="5">
        <f t="shared" si="34"/>
        <v>191076</v>
      </c>
      <c r="J1138" s="5">
        <f>MAX(I$2:I1138,0)</f>
        <v>193376</v>
      </c>
      <c r="K1138" s="5">
        <f t="shared" si="35"/>
        <v>2300</v>
      </c>
    </row>
    <row r="1139" spans="1:11" ht="12.75">
      <c r="A1139" t="s">
        <v>9</v>
      </c>
      <c r="B1139">
        <v>20051031</v>
      </c>
      <c r="C1139" t="s">
        <v>0</v>
      </c>
      <c r="D1139">
        <v>1.6067</v>
      </c>
      <c r="E1139">
        <v>20051101</v>
      </c>
      <c r="F1139" t="s">
        <v>1</v>
      </c>
      <c r="G1139">
        <v>1.6067</v>
      </c>
      <c r="H1139" s="2">
        <v>0</v>
      </c>
      <c r="I1139" s="5">
        <f t="shared" si="34"/>
        <v>191076</v>
      </c>
      <c r="J1139" s="5">
        <f>MAX(I$2:I1139,0)</f>
        <v>193376</v>
      </c>
      <c r="K1139" s="5">
        <f t="shared" si="35"/>
        <v>2300</v>
      </c>
    </row>
    <row r="1140" spans="1:11" ht="12.75">
      <c r="A1140" t="s">
        <v>6</v>
      </c>
      <c r="B1140">
        <v>20051101</v>
      </c>
      <c r="C1140" t="s">
        <v>0</v>
      </c>
      <c r="D1140">
        <v>179.3</v>
      </c>
      <c r="E1140">
        <v>20051108</v>
      </c>
      <c r="F1140" t="s">
        <v>1</v>
      </c>
      <c r="G1140">
        <v>184</v>
      </c>
      <c r="H1140" s="1">
        <v>-1176</v>
      </c>
      <c r="I1140" s="5">
        <f t="shared" si="34"/>
        <v>189900</v>
      </c>
      <c r="J1140" s="5">
        <f>MAX(I$2:I1140,0)</f>
        <v>193376</v>
      </c>
      <c r="K1140" s="5">
        <f t="shared" si="35"/>
        <v>3476</v>
      </c>
    </row>
    <row r="1141" spans="1:11" ht="12.75">
      <c r="A1141" t="s">
        <v>7</v>
      </c>
      <c r="B1141">
        <v>20051101</v>
      </c>
      <c r="C1141" t="s">
        <v>2</v>
      </c>
      <c r="D1141">
        <v>11.833</v>
      </c>
      <c r="E1141">
        <v>20051102</v>
      </c>
      <c r="F1141" t="s">
        <v>3</v>
      </c>
      <c r="G1141">
        <v>11.716</v>
      </c>
      <c r="H1141" s="1">
        <v>-293</v>
      </c>
      <c r="I1141" s="5">
        <f t="shared" si="34"/>
        <v>189607</v>
      </c>
      <c r="J1141" s="5">
        <f>MAX(I$2:I1141,0)</f>
        <v>193376</v>
      </c>
      <c r="K1141" s="5">
        <f t="shared" si="35"/>
        <v>3769</v>
      </c>
    </row>
    <row r="1142" spans="1:11" ht="12.75">
      <c r="A1142" t="s">
        <v>9</v>
      </c>
      <c r="B1142">
        <v>20051101</v>
      </c>
      <c r="C1142" t="s">
        <v>2</v>
      </c>
      <c r="D1142">
        <v>1.6067</v>
      </c>
      <c r="E1142">
        <v>20051102</v>
      </c>
      <c r="F1142" t="s">
        <v>3</v>
      </c>
      <c r="G1142">
        <v>1.5729</v>
      </c>
      <c r="H1142" s="1">
        <v>-1420</v>
      </c>
      <c r="I1142" s="5">
        <f t="shared" si="34"/>
        <v>188187</v>
      </c>
      <c r="J1142" s="5">
        <f>MAX(I$2:I1142,0)</f>
        <v>193376</v>
      </c>
      <c r="K1142" s="5">
        <f t="shared" si="35"/>
        <v>5189</v>
      </c>
    </row>
    <row r="1143" spans="1:11" ht="12.75">
      <c r="A1143" t="s">
        <v>7</v>
      </c>
      <c r="B1143">
        <v>20051102</v>
      </c>
      <c r="C1143" t="s">
        <v>0</v>
      </c>
      <c r="D1143">
        <v>11.716</v>
      </c>
      <c r="E1143">
        <v>20051103</v>
      </c>
      <c r="F1143" t="s">
        <v>1</v>
      </c>
      <c r="G1143">
        <v>11.858</v>
      </c>
      <c r="H1143" s="1">
        <v>-355</v>
      </c>
      <c r="I1143" s="5">
        <f t="shared" si="34"/>
        <v>187832</v>
      </c>
      <c r="J1143" s="5">
        <f>MAX(I$2:I1143,0)</f>
        <v>193376</v>
      </c>
      <c r="K1143" s="5">
        <f t="shared" si="35"/>
        <v>5544</v>
      </c>
    </row>
    <row r="1144" spans="1:11" ht="12.75">
      <c r="A1144" t="s">
        <v>9</v>
      </c>
      <c r="B1144">
        <v>20051102</v>
      </c>
      <c r="C1144" t="s">
        <v>0</v>
      </c>
      <c r="D1144">
        <v>1.5729</v>
      </c>
      <c r="E1144">
        <v>20051103</v>
      </c>
      <c r="F1144" t="s">
        <v>1</v>
      </c>
      <c r="G1144">
        <v>1.6233</v>
      </c>
      <c r="H1144" s="1">
        <v>-2117</v>
      </c>
      <c r="I1144" s="5">
        <f t="shared" si="34"/>
        <v>185715</v>
      </c>
      <c r="J1144" s="5">
        <f>MAX(I$2:I1144,0)</f>
        <v>193376</v>
      </c>
      <c r="K1144" s="5">
        <f t="shared" si="35"/>
        <v>7661</v>
      </c>
    </row>
    <row r="1145" spans="1:11" ht="12.75">
      <c r="A1145" t="s">
        <v>7</v>
      </c>
      <c r="B1145">
        <v>20051103</v>
      </c>
      <c r="C1145" t="s">
        <v>2</v>
      </c>
      <c r="D1145">
        <v>11.858</v>
      </c>
      <c r="E1145">
        <v>20051109</v>
      </c>
      <c r="F1145" t="s">
        <v>3</v>
      </c>
      <c r="G1145">
        <v>11.648</v>
      </c>
      <c r="H1145" s="1">
        <v>-526</v>
      </c>
      <c r="I1145" s="5">
        <f t="shared" si="34"/>
        <v>185189</v>
      </c>
      <c r="J1145" s="5">
        <f>MAX(I$2:I1145,0)</f>
        <v>193376</v>
      </c>
      <c r="K1145" s="5">
        <f t="shared" si="35"/>
        <v>8187</v>
      </c>
    </row>
    <row r="1146" spans="1:11" ht="12.75">
      <c r="A1146" t="s">
        <v>9</v>
      </c>
      <c r="B1146">
        <v>20051103</v>
      </c>
      <c r="C1146" t="s">
        <v>2</v>
      </c>
      <c r="D1146">
        <v>1.6233</v>
      </c>
      <c r="E1146">
        <v>20051107</v>
      </c>
      <c r="F1146" t="s">
        <v>3</v>
      </c>
      <c r="G1146">
        <v>1.5524</v>
      </c>
      <c r="H1146" s="1">
        <v>-2978</v>
      </c>
      <c r="I1146" s="5">
        <f t="shared" si="34"/>
        <v>182211</v>
      </c>
      <c r="J1146" s="5">
        <f>MAX(I$2:I1146,0)</f>
        <v>193376</v>
      </c>
      <c r="K1146" s="5">
        <f t="shared" si="35"/>
        <v>11165</v>
      </c>
    </row>
    <row r="1147" spans="1:11" ht="12.75">
      <c r="A1147" t="s">
        <v>9</v>
      </c>
      <c r="B1147">
        <v>20051107</v>
      </c>
      <c r="C1147" t="s">
        <v>0</v>
      </c>
      <c r="D1147">
        <v>1.5524</v>
      </c>
      <c r="E1147">
        <v>20051109</v>
      </c>
      <c r="F1147" t="s">
        <v>1</v>
      </c>
      <c r="G1147">
        <v>1.5811</v>
      </c>
      <c r="H1147" s="1">
        <v>-1206</v>
      </c>
      <c r="I1147" s="5">
        <f t="shared" si="34"/>
        <v>181005</v>
      </c>
      <c r="J1147" s="5">
        <f>MAX(I$2:I1147,0)</f>
        <v>193376</v>
      </c>
      <c r="K1147" s="5">
        <f t="shared" si="35"/>
        <v>12371</v>
      </c>
    </row>
    <row r="1148" spans="1:11" ht="12.75">
      <c r="A1148" t="s">
        <v>6</v>
      </c>
      <c r="B1148">
        <v>20051108</v>
      </c>
      <c r="C1148" t="s">
        <v>2</v>
      </c>
      <c r="D1148">
        <v>184</v>
      </c>
      <c r="E1148">
        <v>20051109</v>
      </c>
      <c r="F1148" t="s">
        <v>3</v>
      </c>
      <c r="G1148">
        <v>183.25</v>
      </c>
      <c r="H1148" s="1">
        <v>-188</v>
      </c>
      <c r="I1148" s="5">
        <f t="shared" si="34"/>
        <v>180817</v>
      </c>
      <c r="J1148" s="5">
        <f>MAX(I$2:I1148,0)</f>
        <v>193376</v>
      </c>
      <c r="K1148" s="5">
        <f t="shared" si="35"/>
        <v>12559</v>
      </c>
    </row>
    <row r="1149" spans="1:11" ht="12.75">
      <c r="A1149" t="s">
        <v>6</v>
      </c>
      <c r="B1149">
        <v>20051109</v>
      </c>
      <c r="C1149" t="s">
        <v>0</v>
      </c>
      <c r="D1149">
        <v>183.25</v>
      </c>
      <c r="E1149">
        <v>20051110</v>
      </c>
      <c r="F1149" t="s">
        <v>1</v>
      </c>
      <c r="G1149">
        <v>185.1</v>
      </c>
      <c r="H1149" s="1">
        <v>-463</v>
      </c>
      <c r="I1149" s="5">
        <f t="shared" si="34"/>
        <v>180354</v>
      </c>
      <c r="J1149" s="5">
        <f>MAX(I$2:I1149,0)</f>
        <v>193376</v>
      </c>
      <c r="K1149" s="5">
        <f t="shared" si="35"/>
        <v>13022</v>
      </c>
    </row>
    <row r="1150" spans="1:11" ht="12.75">
      <c r="A1150" t="s">
        <v>7</v>
      </c>
      <c r="B1150">
        <v>20051109</v>
      </c>
      <c r="C1150" t="s">
        <v>0</v>
      </c>
      <c r="D1150">
        <v>11.648</v>
      </c>
      <c r="E1150">
        <v>20051111</v>
      </c>
      <c r="F1150" t="s">
        <v>1</v>
      </c>
      <c r="G1150">
        <v>11.82</v>
      </c>
      <c r="H1150" s="1">
        <v>-430</v>
      </c>
      <c r="I1150" s="5">
        <f t="shared" si="34"/>
        <v>179924</v>
      </c>
      <c r="J1150" s="5">
        <f>MAX(I$2:I1150,0)</f>
        <v>193376</v>
      </c>
      <c r="K1150" s="5">
        <f t="shared" si="35"/>
        <v>13452</v>
      </c>
    </row>
    <row r="1151" spans="1:11" ht="12.75">
      <c r="A1151" t="s">
        <v>9</v>
      </c>
      <c r="B1151">
        <v>20051109</v>
      </c>
      <c r="C1151" t="s">
        <v>2</v>
      </c>
      <c r="D1151">
        <v>1.5811</v>
      </c>
      <c r="E1151">
        <v>20051110</v>
      </c>
      <c r="F1151" t="s">
        <v>3</v>
      </c>
      <c r="G1151">
        <v>1.4989</v>
      </c>
      <c r="H1151" s="1">
        <v>-3453</v>
      </c>
      <c r="I1151" s="5">
        <f t="shared" si="34"/>
        <v>176471</v>
      </c>
      <c r="J1151" s="5">
        <f>MAX(I$2:I1151,0)</f>
        <v>193376</v>
      </c>
      <c r="K1151" s="5">
        <f t="shared" si="35"/>
        <v>16905</v>
      </c>
    </row>
    <row r="1152" spans="1:11" ht="12.75">
      <c r="A1152" t="s">
        <v>6</v>
      </c>
      <c r="B1152">
        <v>20051110</v>
      </c>
      <c r="C1152" t="s">
        <v>2</v>
      </c>
      <c r="D1152">
        <v>185.1</v>
      </c>
      <c r="E1152">
        <v>20051117</v>
      </c>
      <c r="F1152" t="s">
        <v>3</v>
      </c>
      <c r="G1152">
        <v>192.2</v>
      </c>
      <c r="H1152" s="2">
        <v>1774</v>
      </c>
      <c r="I1152" s="5">
        <f t="shared" si="34"/>
        <v>178245</v>
      </c>
      <c r="J1152" s="5">
        <f>MAX(I$2:I1152,0)</f>
        <v>193376</v>
      </c>
      <c r="K1152" s="5">
        <f t="shared" si="35"/>
        <v>15131</v>
      </c>
    </row>
    <row r="1153" spans="1:11" ht="12.75">
      <c r="A1153" t="s">
        <v>9</v>
      </c>
      <c r="B1153">
        <v>20051110</v>
      </c>
      <c r="C1153" t="s">
        <v>0</v>
      </c>
      <c r="D1153">
        <v>1.4989</v>
      </c>
      <c r="E1153">
        <v>20051114</v>
      </c>
      <c r="F1153" t="s">
        <v>2</v>
      </c>
      <c r="G1153">
        <v>1.4961</v>
      </c>
      <c r="H1153" s="2">
        <v>117</v>
      </c>
      <c r="I1153" s="5">
        <f t="shared" si="34"/>
        <v>178362</v>
      </c>
      <c r="J1153" s="5">
        <f>MAX(I$2:I1153,0)</f>
        <v>193376</v>
      </c>
      <c r="K1153" s="5">
        <f t="shared" si="35"/>
        <v>15014</v>
      </c>
    </row>
    <row r="1154" spans="1:11" ht="12.75">
      <c r="A1154" t="s">
        <v>7</v>
      </c>
      <c r="B1154">
        <v>20051111</v>
      </c>
      <c r="C1154" t="s">
        <v>2</v>
      </c>
      <c r="D1154">
        <v>11.82</v>
      </c>
      <c r="E1154">
        <v>20051114</v>
      </c>
      <c r="F1154" t="s">
        <v>3</v>
      </c>
      <c r="G1154">
        <v>11.754</v>
      </c>
      <c r="H1154" s="1">
        <v>-165</v>
      </c>
      <c r="I1154" s="5">
        <f t="shared" si="34"/>
        <v>178197</v>
      </c>
      <c r="J1154" s="5">
        <f>MAX(I$2:I1154,0)</f>
        <v>193376</v>
      </c>
      <c r="K1154" s="5">
        <f t="shared" si="35"/>
        <v>15179</v>
      </c>
    </row>
    <row r="1155" spans="1:11" ht="12.75">
      <c r="A1155" t="s">
        <v>7</v>
      </c>
      <c r="B1155">
        <v>20051114</v>
      </c>
      <c r="C1155" t="s">
        <v>0</v>
      </c>
      <c r="D1155">
        <v>11.754</v>
      </c>
      <c r="E1155">
        <v>20051115</v>
      </c>
      <c r="F1155" t="s">
        <v>1</v>
      </c>
      <c r="G1155">
        <v>11.696</v>
      </c>
      <c r="H1155" s="2">
        <v>144</v>
      </c>
      <c r="I1155" s="5">
        <f t="shared" si="34"/>
        <v>178341</v>
      </c>
      <c r="J1155" s="5">
        <f>MAX(I$2:I1155,0)</f>
        <v>193376</v>
      </c>
      <c r="K1155" s="5">
        <f t="shared" si="35"/>
        <v>15035</v>
      </c>
    </row>
    <row r="1156" spans="1:11" ht="12.75">
      <c r="A1156" t="s">
        <v>9</v>
      </c>
      <c r="B1156">
        <v>20051114</v>
      </c>
      <c r="C1156" t="s">
        <v>5</v>
      </c>
      <c r="D1156">
        <v>1.5572</v>
      </c>
      <c r="E1156">
        <v>20051115</v>
      </c>
      <c r="F1156" t="s">
        <v>1</v>
      </c>
      <c r="G1156">
        <v>1.5715</v>
      </c>
      <c r="H1156" s="1">
        <v>-601</v>
      </c>
      <c r="I1156" s="5">
        <f aca="true" t="shared" si="36" ref="I1156:I1219">I1155+H1156</f>
        <v>177740</v>
      </c>
      <c r="J1156" s="5">
        <f>MAX(I$2:I1156,0)</f>
        <v>193376</v>
      </c>
      <c r="K1156" s="5">
        <f aca="true" t="shared" si="37" ref="K1156:K1219">J1156-I1156</f>
        <v>15636</v>
      </c>
    </row>
    <row r="1157" spans="1:11" ht="12.75">
      <c r="A1157" t="s">
        <v>7</v>
      </c>
      <c r="B1157">
        <v>20051115</v>
      </c>
      <c r="C1157" t="s">
        <v>2</v>
      </c>
      <c r="D1157">
        <v>11.696</v>
      </c>
      <c r="E1157">
        <v>20051117</v>
      </c>
      <c r="F1157" t="s">
        <v>3</v>
      </c>
      <c r="G1157">
        <v>12.074</v>
      </c>
      <c r="H1157" s="2">
        <v>945</v>
      </c>
      <c r="I1157" s="5">
        <f t="shared" si="36"/>
        <v>178685</v>
      </c>
      <c r="J1157" s="5">
        <f>MAX(I$2:I1157,0)</f>
        <v>193376</v>
      </c>
      <c r="K1157" s="5">
        <f t="shared" si="37"/>
        <v>14691</v>
      </c>
    </row>
    <row r="1158" spans="1:11" ht="12.75">
      <c r="A1158" t="s">
        <v>9</v>
      </c>
      <c r="B1158">
        <v>20051115</v>
      </c>
      <c r="C1158" t="s">
        <v>2</v>
      </c>
      <c r="D1158">
        <v>1.5715</v>
      </c>
      <c r="E1158">
        <v>20051117</v>
      </c>
      <c r="F1158" t="s">
        <v>3</v>
      </c>
      <c r="G1158">
        <v>1.5444</v>
      </c>
      <c r="H1158" s="1">
        <v>-1139</v>
      </c>
      <c r="I1158" s="5">
        <f t="shared" si="36"/>
        <v>177546</v>
      </c>
      <c r="J1158" s="5">
        <f>MAX(I$2:I1158,0)</f>
        <v>193376</v>
      </c>
      <c r="K1158" s="5">
        <f t="shared" si="37"/>
        <v>15830</v>
      </c>
    </row>
    <row r="1159" spans="1:11" ht="12.75">
      <c r="A1159" t="s">
        <v>6</v>
      </c>
      <c r="B1159">
        <v>20051117</v>
      </c>
      <c r="C1159" t="s">
        <v>0</v>
      </c>
      <c r="D1159">
        <v>192.2</v>
      </c>
      <c r="E1159">
        <v>20051121</v>
      </c>
      <c r="F1159" t="s">
        <v>1</v>
      </c>
      <c r="G1159">
        <v>197</v>
      </c>
      <c r="H1159" s="1">
        <v>-1201</v>
      </c>
      <c r="I1159" s="5">
        <f t="shared" si="36"/>
        <v>176345</v>
      </c>
      <c r="J1159" s="5">
        <f>MAX(I$2:I1159,0)</f>
        <v>193376</v>
      </c>
      <c r="K1159" s="5">
        <f t="shared" si="37"/>
        <v>17031</v>
      </c>
    </row>
    <row r="1160" spans="1:11" ht="12.75">
      <c r="A1160" t="s">
        <v>7</v>
      </c>
      <c r="B1160">
        <v>20051117</v>
      </c>
      <c r="C1160" t="s">
        <v>0</v>
      </c>
      <c r="D1160">
        <v>12.074</v>
      </c>
      <c r="E1160">
        <v>20051121</v>
      </c>
      <c r="F1160" t="s">
        <v>1</v>
      </c>
      <c r="G1160">
        <v>11.353</v>
      </c>
      <c r="H1160" s="2">
        <v>1802</v>
      </c>
      <c r="I1160" s="5">
        <f t="shared" si="36"/>
        <v>178147</v>
      </c>
      <c r="J1160" s="5">
        <f>MAX(I$2:I1160,0)</f>
        <v>193376</v>
      </c>
      <c r="K1160" s="5">
        <f t="shared" si="37"/>
        <v>15229</v>
      </c>
    </row>
    <row r="1161" spans="1:11" ht="12.75">
      <c r="A1161" t="s">
        <v>9</v>
      </c>
      <c r="B1161">
        <v>20051117</v>
      </c>
      <c r="C1161" t="s">
        <v>0</v>
      </c>
      <c r="D1161">
        <v>1.5444</v>
      </c>
      <c r="E1161">
        <v>20051118</v>
      </c>
      <c r="F1161" t="s">
        <v>1</v>
      </c>
      <c r="G1161">
        <v>1.5206</v>
      </c>
      <c r="H1161" s="2">
        <v>999</v>
      </c>
      <c r="I1161" s="5">
        <f t="shared" si="36"/>
        <v>179146</v>
      </c>
      <c r="J1161" s="5">
        <f>MAX(I$2:I1161,0)</f>
        <v>193376</v>
      </c>
      <c r="K1161" s="5">
        <f t="shared" si="37"/>
        <v>14230</v>
      </c>
    </row>
    <row r="1162" spans="1:11" ht="12.75">
      <c r="A1162" t="s">
        <v>9</v>
      </c>
      <c r="B1162">
        <v>20051118</v>
      </c>
      <c r="C1162" t="s">
        <v>2</v>
      </c>
      <c r="D1162">
        <v>1.5206</v>
      </c>
      <c r="E1162">
        <v>20051122</v>
      </c>
      <c r="F1162" t="s">
        <v>3</v>
      </c>
      <c r="G1162">
        <v>1.5368</v>
      </c>
      <c r="H1162" s="2">
        <v>680</v>
      </c>
      <c r="I1162" s="5">
        <f t="shared" si="36"/>
        <v>179826</v>
      </c>
      <c r="J1162" s="5">
        <f>MAX(I$2:I1162,0)</f>
        <v>193376</v>
      </c>
      <c r="K1162" s="5">
        <f t="shared" si="37"/>
        <v>13550</v>
      </c>
    </row>
    <row r="1163" spans="1:11" ht="12.75">
      <c r="A1163" t="s">
        <v>6</v>
      </c>
      <c r="B1163">
        <v>20051121</v>
      </c>
      <c r="C1163" t="s">
        <v>2</v>
      </c>
      <c r="D1163">
        <v>197</v>
      </c>
      <c r="E1163">
        <v>20051122</v>
      </c>
      <c r="F1163" t="s">
        <v>3</v>
      </c>
      <c r="G1163">
        <v>194.05</v>
      </c>
      <c r="H1163" s="1">
        <v>-738</v>
      </c>
      <c r="I1163" s="5">
        <f t="shared" si="36"/>
        <v>179088</v>
      </c>
      <c r="J1163" s="5">
        <f>MAX(I$2:I1163,0)</f>
        <v>193376</v>
      </c>
      <c r="K1163" s="5">
        <f t="shared" si="37"/>
        <v>14288</v>
      </c>
    </row>
    <row r="1164" spans="1:11" ht="12.75">
      <c r="A1164" t="s">
        <v>7</v>
      </c>
      <c r="B1164">
        <v>20051121</v>
      </c>
      <c r="C1164" t="s">
        <v>2</v>
      </c>
      <c r="D1164">
        <v>11.353</v>
      </c>
      <c r="E1164">
        <v>20051121</v>
      </c>
      <c r="F1164" t="s">
        <v>0</v>
      </c>
      <c r="G1164">
        <v>11.331</v>
      </c>
      <c r="H1164" s="1">
        <v>-56</v>
      </c>
      <c r="I1164" s="5">
        <f t="shared" si="36"/>
        <v>179032</v>
      </c>
      <c r="J1164" s="5">
        <f>MAX(I$2:I1164,0)</f>
        <v>193376</v>
      </c>
      <c r="K1164" s="5">
        <f t="shared" si="37"/>
        <v>14344</v>
      </c>
    </row>
    <row r="1165" spans="1:11" ht="12.75">
      <c r="A1165" t="s">
        <v>7</v>
      </c>
      <c r="B1165">
        <v>20051121</v>
      </c>
      <c r="C1165" t="s">
        <v>4</v>
      </c>
      <c r="D1165">
        <v>11.87</v>
      </c>
      <c r="E1165">
        <v>20051122</v>
      </c>
      <c r="F1165" t="s">
        <v>3</v>
      </c>
      <c r="G1165">
        <v>11.861</v>
      </c>
      <c r="H1165" s="1">
        <v>-23</v>
      </c>
      <c r="I1165" s="5">
        <f t="shared" si="36"/>
        <v>179009</v>
      </c>
      <c r="J1165" s="5">
        <f>MAX(I$2:I1165,0)</f>
        <v>193376</v>
      </c>
      <c r="K1165" s="5">
        <f t="shared" si="37"/>
        <v>14367</v>
      </c>
    </row>
    <row r="1166" spans="1:11" ht="12.75">
      <c r="A1166" t="s">
        <v>6</v>
      </c>
      <c r="B1166">
        <v>20051122</v>
      </c>
      <c r="C1166" t="s">
        <v>0</v>
      </c>
      <c r="D1166">
        <v>194.05</v>
      </c>
      <c r="E1166">
        <v>20051123</v>
      </c>
      <c r="F1166" t="s">
        <v>1</v>
      </c>
      <c r="G1166">
        <v>192.9</v>
      </c>
      <c r="H1166" s="2">
        <v>287</v>
      </c>
      <c r="I1166" s="5">
        <f t="shared" si="36"/>
        <v>179296</v>
      </c>
      <c r="J1166" s="5">
        <f>MAX(I$2:I1166,0)</f>
        <v>193376</v>
      </c>
      <c r="K1166" s="5">
        <f t="shared" si="37"/>
        <v>14080</v>
      </c>
    </row>
    <row r="1167" spans="1:11" ht="12.75">
      <c r="A1167" t="s">
        <v>7</v>
      </c>
      <c r="B1167">
        <v>20051122</v>
      </c>
      <c r="C1167" t="s">
        <v>0</v>
      </c>
      <c r="D1167">
        <v>11.861</v>
      </c>
      <c r="E1167">
        <v>20051123</v>
      </c>
      <c r="F1167" t="s">
        <v>1</v>
      </c>
      <c r="G1167">
        <v>12.035</v>
      </c>
      <c r="H1167" s="1">
        <v>-435</v>
      </c>
      <c r="I1167" s="5">
        <f t="shared" si="36"/>
        <v>178861</v>
      </c>
      <c r="J1167" s="5">
        <f>MAX(I$2:I1167,0)</f>
        <v>193376</v>
      </c>
      <c r="K1167" s="5">
        <f t="shared" si="37"/>
        <v>14515</v>
      </c>
    </row>
    <row r="1168" spans="1:11" ht="12.75">
      <c r="A1168" t="s">
        <v>9</v>
      </c>
      <c r="B1168">
        <v>20051122</v>
      </c>
      <c r="C1168" t="s">
        <v>0</v>
      </c>
      <c r="D1168">
        <v>1.5368</v>
      </c>
      <c r="E1168">
        <v>20051130</v>
      </c>
      <c r="F1168" t="s">
        <v>1</v>
      </c>
      <c r="G1168">
        <v>1.4801</v>
      </c>
      <c r="H1168" s="2">
        <v>2381</v>
      </c>
      <c r="I1168" s="5">
        <f t="shared" si="36"/>
        <v>181242</v>
      </c>
      <c r="J1168" s="5">
        <f>MAX(I$2:I1168,0)</f>
        <v>193376</v>
      </c>
      <c r="K1168" s="5">
        <f t="shared" si="37"/>
        <v>12134</v>
      </c>
    </row>
    <row r="1169" spans="1:11" ht="12.75">
      <c r="A1169" t="s">
        <v>6</v>
      </c>
      <c r="B1169">
        <v>20051123</v>
      </c>
      <c r="C1169" t="s">
        <v>2</v>
      </c>
      <c r="D1169">
        <v>192.9</v>
      </c>
      <c r="E1169">
        <v>20051130</v>
      </c>
      <c r="F1169" t="s">
        <v>0</v>
      </c>
      <c r="G1169">
        <v>207.5</v>
      </c>
      <c r="H1169" s="2">
        <v>3650</v>
      </c>
      <c r="I1169" s="5">
        <f t="shared" si="36"/>
        <v>184892</v>
      </c>
      <c r="J1169" s="5">
        <f>MAX(I$2:I1169,0)</f>
        <v>193376</v>
      </c>
      <c r="K1169" s="5">
        <f t="shared" si="37"/>
        <v>8484</v>
      </c>
    </row>
    <row r="1170" spans="1:11" ht="12.75">
      <c r="A1170" t="s">
        <v>7</v>
      </c>
      <c r="B1170">
        <v>20051123</v>
      </c>
      <c r="C1170" t="s">
        <v>2</v>
      </c>
      <c r="D1170">
        <v>12.035</v>
      </c>
      <c r="E1170">
        <v>20051128</v>
      </c>
      <c r="F1170" t="s">
        <v>3</v>
      </c>
      <c r="G1170">
        <v>11.908</v>
      </c>
      <c r="H1170" s="1">
        <v>-318</v>
      </c>
      <c r="I1170" s="5">
        <f t="shared" si="36"/>
        <v>184574</v>
      </c>
      <c r="J1170" s="5">
        <f>MAX(I$2:I1170,0)</f>
        <v>193376</v>
      </c>
      <c r="K1170" s="5">
        <f t="shared" si="37"/>
        <v>8802</v>
      </c>
    </row>
    <row r="1171" spans="1:11" ht="12.75">
      <c r="A1171" t="s">
        <v>7</v>
      </c>
      <c r="B1171">
        <v>20051128</v>
      </c>
      <c r="C1171" t="s">
        <v>0</v>
      </c>
      <c r="D1171">
        <v>11.908</v>
      </c>
      <c r="E1171">
        <v>20051129</v>
      </c>
      <c r="F1171" t="s">
        <v>1</v>
      </c>
      <c r="G1171">
        <v>12.123</v>
      </c>
      <c r="H1171" s="1">
        <v>-538</v>
      </c>
      <c r="I1171" s="5">
        <f t="shared" si="36"/>
        <v>184036</v>
      </c>
      <c r="J1171" s="5">
        <f>MAX(I$2:I1171,0)</f>
        <v>193376</v>
      </c>
      <c r="K1171" s="5">
        <f t="shared" si="37"/>
        <v>9340</v>
      </c>
    </row>
    <row r="1172" spans="1:11" ht="12.75">
      <c r="A1172" t="s">
        <v>7</v>
      </c>
      <c r="B1172">
        <v>20051129</v>
      </c>
      <c r="C1172" t="s">
        <v>2</v>
      </c>
      <c r="D1172">
        <v>12.123</v>
      </c>
      <c r="E1172">
        <v>20051205</v>
      </c>
      <c r="F1172" t="s">
        <v>3</v>
      </c>
      <c r="G1172">
        <v>13.754</v>
      </c>
      <c r="H1172" s="2">
        <v>4077</v>
      </c>
      <c r="I1172" s="5">
        <f t="shared" si="36"/>
        <v>188113</v>
      </c>
      <c r="J1172" s="5">
        <f>MAX(I$2:I1172,0)</f>
        <v>193376</v>
      </c>
      <c r="K1172" s="5">
        <f t="shared" si="37"/>
        <v>5263</v>
      </c>
    </row>
    <row r="1173" spans="1:11" ht="12.75">
      <c r="A1173" t="s">
        <v>6</v>
      </c>
      <c r="B1173">
        <v>20051130</v>
      </c>
      <c r="C1173" t="s">
        <v>4</v>
      </c>
      <c r="D1173">
        <v>192.6</v>
      </c>
      <c r="E1173">
        <v>20051207</v>
      </c>
      <c r="F1173" t="s">
        <v>3</v>
      </c>
      <c r="G1173">
        <v>200.4</v>
      </c>
      <c r="H1173" s="2">
        <v>1950</v>
      </c>
      <c r="I1173" s="5">
        <f t="shared" si="36"/>
        <v>190063</v>
      </c>
      <c r="J1173" s="5">
        <f>MAX(I$2:I1173,0)</f>
        <v>193376</v>
      </c>
      <c r="K1173" s="5">
        <f t="shared" si="37"/>
        <v>3313</v>
      </c>
    </row>
    <row r="1174" spans="1:11" ht="12.75">
      <c r="A1174" t="s">
        <v>9</v>
      </c>
      <c r="B1174">
        <v>20051130</v>
      </c>
      <c r="C1174" t="s">
        <v>2</v>
      </c>
      <c r="D1174">
        <v>1.4801</v>
      </c>
      <c r="E1174">
        <v>20051209</v>
      </c>
      <c r="F1174" t="s">
        <v>3</v>
      </c>
      <c r="G1174">
        <v>1.6121</v>
      </c>
      <c r="H1174" s="2">
        <v>5543</v>
      </c>
      <c r="I1174" s="5">
        <f t="shared" si="36"/>
        <v>195606</v>
      </c>
      <c r="J1174" s="5">
        <f>MAX(I$2:I1174,0)</f>
        <v>195606</v>
      </c>
      <c r="K1174" s="5">
        <f t="shared" si="37"/>
        <v>0</v>
      </c>
    </row>
    <row r="1175" spans="1:11" ht="12.75">
      <c r="A1175" t="s">
        <v>7</v>
      </c>
      <c r="B1175">
        <v>20051205</v>
      </c>
      <c r="C1175" t="s">
        <v>0</v>
      </c>
      <c r="D1175">
        <v>13.754</v>
      </c>
      <c r="E1175">
        <v>20051208</v>
      </c>
      <c r="F1175" t="s">
        <v>1</v>
      </c>
      <c r="G1175">
        <v>14.11</v>
      </c>
      <c r="H1175" s="1">
        <v>-890</v>
      </c>
      <c r="I1175" s="5">
        <f t="shared" si="36"/>
        <v>194716</v>
      </c>
      <c r="J1175" s="5">
        <f>MAX(I$2:I1175,0)</f>
        <v>195606</v>
      </c>
      <c r="K1175" s="5">
        <f t="shared" si="37"/>
        <v>890</v>
      </c>
    </row>
    <row r="1176" spans="1:11" ht="12.75">
      <c r="A1176" t="s">
        <v>6</v>
      </c>
      <c r="B1176">
        <v>20051207</v>
      </c>
      <c r="C1176" t="s">
        <v>0</v>
      </c>
      <c r="D1176">
        <v>200.4</v>
      </c>
      <c r="E1176">
        <v>20051212</v>
      </c>
      <c r="F1176" t="s">
        <v>1</v>
      </c>
      <c r="G1176">
        <v>203.3</v>
      </c>
      <c r="H1176" s="1">
        <v>-725</v>
      </c>
      <c r="I1176" s="5">
        <f t="shared" si="36"/>
        <v>193991</v>
      </c>
      <c r="J1176" s="5">
        <f>MAX(I$2:I1176,0)</f>
        <v>195606</v>
      </c>
      <c r="K1176" s="5">
        <f t="shared" si="37"/>
        <v>1615</v>
      </c>
    </row>
    <row r="1177" spans="1:11" ht="12.75">
      <c r="A1177" t="s">
        <v>8</v>
      </c>
      <c r="B1177">
        <v>20051207</v>
      </c>
      <c r="C1177" t="s">
        <v>4</v>
      </c>
      <c r="D1177">
        <v>117.87</v>
      </c>
      <c r="E1177">
        <v>20051220</v>
      </c>
      <c r="F1177" t="s">
        <v>3</v>
      </c>
      <c r="G1177">
        <v>119.33</v>
      </c>
      <c r="H1177" s="2">
        <v>1824</v>
      </c>
      <c r="I1177" s="5">
        <f t="shared" si="36"/>
        <v>195815</v>
      </c>
      <c r="J1177" s="5">
        <f>MAX(I$2:I1177,0)</f>
        <v>195815</v>
      </c>
      <c r="K1177" s="5">
        <f t="shared" si="37"/>
        <v>0</v>
      </c>
    </row>
    <row r="1178" spans="1:11" ht="12.75">
      <c r="A1178" t="s">
        <v>7</v>
      </c>
      <c r="B1178">
        <v>20051208</v>
      </c>
      <c r="C1178" t="s">
        <v>2</v>
      </c>
      <c r="D1178">
        <v>14.11</v>
      </c>
      <c r="E1178">
        <v>20051209</v>
      </c>
      <c r="F1178" t="s">
        <v>3</v>
      </c>
      <c r="G1178">
        <v>14.303</v>
      </c>
      <c r="H1178" s="2">
        <v>482</v>
      </c>
      <c r="I1178" s="5">
        <f t="shared" si="36"/>
        <v>196297</v>
      </c>
      <c r="J1178" s="5">
        <f>MAX(I$2:I1178,0)</f>
        <v>196297</v>
      </c>
      <c r="K1178" s="5">
        <f t="shared" si="37"/>
        <v>0</v>
      </c>
    </row>
    <row r="1179" spans="1:11" ht="12.75">
      <c r="A1179" t="s">
        <v>7</v>
      </c>
      <c r="B1179">
        <v>20051209</v>
      </c>
      <c r="C1179" t="s">
        <v>0</v>
      </c>
      <c r="D1179">
        <v>14.303</v>
      </c>
      <c r="E1179">
        <v>20051213</v>
      </c>
      <c r="F1179" t="s">
        <v>1</v>
      </c>
      <c r="G1179">
        <v>15.536</v>
      </c>
      <c r="H1179" s="1">
        <v>-3083</v>
      </c>
      <c r="I1179" s="5">
        <f t="shared" si="36"/>
        <v>193214</v>
      </c>
      <c r="J1179" s="5">
        <f>MAX(I$2:I1179,0)</f>
        <v>196297</v>
      </c>
      <c r="K1179" s="5">
        <f t="shared" si="37"/>
        <v>3083</v>
      </c>
    </row>
    <row r="1180" spans="1:11" ht="12.75">
      <c r="A1180" t="s">
        <v>9</v>
      </c>
      <c r="B1180">
        <v>20051209</v>
      </c>
      <c r="C1180" t="s">
        <v>0</v>
      </c>
      <c r="D1180">
        <v>1.6121</v>
      </c>
      <c r="E1180">
        <v>20051214</v>
      </c>
      <c r="F1180" t="s">
        <v>1</v>
      </c>
      <c r="G1180">
        <v>1.659</v>
      </c>
      <c r="H1180" s="1">
        <v>-1970</v>
      </c>
      <c r="I1180" s="5">
        <f t="shared" si="36"/>
        <v>191244</v>
      </c>
      <c r="J1180" s="5">
        <f>MAX(I$2:I1180,0)</f>
        <v>196297</v>
      </c>
      <c r="K1180" s="5">
        <f t="shared" si="37"/>
        <v>5053</v>
      </c>
    </row>
    <row r="1181" spans="1:11" ht="12.75">
      <c r="A1181" t="s">
        <v>6</v>
      </c>
      <c r="B1181">
        <v>20051212</v>
      </c>
      <c r="C1181" t="s">
        <v>2</v>
      </c>
      <c r="D1181">
        <v>203.3</v>
      </c>
      <c r="E1181">
        <v>20051214</v>
      </c>
      <c r="F1181" t="s">
        <v>3</v>
      </c>
      <c r="G1181">
        <v>200.9</v>
      </c>
      <c r="H1181" s="1">
        <v>-600</v>
      </c>
      <c r="I1181" s="5">
        <f t="shared" si="36"/>
        <v>190644</v>
      </c>
      <c r="J1181" s="5">
        <f>MAX(I$2:I1181,0)</f>
        <v>196297</v>
      </c>
      <c r="K1181" s="5">
        <f t="shared" si="37"/>
        <v>5653</v>
      </c>
    </row>
    <row r="1182" spans="1:11" ht="12.75">
      <c r="A1182" t="s">
        <v>7</v>
      </c>
      <c r="B1182">
        <v>20051213</v>
      </c>
      <c r="C1182" t="s">
        <v>2</v>
      </c>
      <c r="D1182">
        <v>15.536</v>
      </c>
      <c r="E1182">
        <v>20051214</v>
      </c>
      <c r="F1182" t="s">
        <v>3</v>
      </c>
      <c r="G1182">
        <v>14.669</v>
      </c>
      <c r="H1182" s="1">
        <v>-2168</v>
      </c>
      <c r="I1182" s="5">
        <f t="shared" si="36"/>
        <v>188476</v>
      </c>
      <c r="J1182" s="5">
        <f>MAX(I$2:I1182,0)</f>
        <v>196297</v>
      </c>
      <c r="K1182" s="5">
        <f t="shared" si="37"/>
        <v>7821</v>
      </c>
    </row>
    <row r="1183" spans="1:11" ht="12.75">
      <c r="A1183" t="s">
        <v>6</v>
      </c>
      <c r="B1183">
        <v>20051214</v>
      </c>
      <c r="C1183" t="s">
        <v>0</v>
      </c>
      <c r="D1183">
        <v>200.9</v>
      </c>
      <c r="E1183">
        <v>20051222</v>
      </c>
      <c r="F1183" t="s">
        <v>1</v>
      </c>
      <c r="G1183">
        <v>203.2</v>
      </c>
      <c r="H1183" s="1">
        <v>-575</v>
      </c>
      <c r="I1183" s="5">
        <f t="shared" si="36"/>
        <v>187901</v>
      </c>
      <c r="J1183" s="5">
        <f>MAX(I$2:I1183,0)</f>
        <v>196297</v>
      </c>
      <c r="K1183" s="5">
        <f t="shared" si="37"/>
        <v>8396</v>
      </c>
    </row>
    <row r="1184" spans="1:11" ht="12.75">
      <c r="A1184" t="s">
        <v>7</v>
      </c>
      <c r="B1184">
        <v>20051214</v>
      </c>
      <c r="C1184" t="s">
        <v>0</v>
      </c>
      <c r="D1184">
        <v>14.669</v>
      </c>
      <c r="E1184">
        <v>20051215</v>
      </c>
      <c r="F1184" t="s">
        <v>1</v>
      </c>
      <c r="G1184">
        <v>14.381</v>
      </c>
      <c r="H1184" s="2">
        <v>720</v>
      </c>
      <c r="I1184" s="5">
        <f t="shared" si="36"/>
        <v>188621</v>
      </c>
      <c r="J1184" s="5">
        <f>MAX(I$2:I1184,0)</f>
        <v>196297</v>
      </c>
      <c r="K1184" s="5">
        <f t="shared" si="37"/>
        <v>7676</v>
      </c>
    </row>
    <row r="1185" spans="1:11" ht="12.75">
      <c r="A1185" t="s">
        <v>9</v>
      </c>
      <c r="B1185">
        <v>20051214</v>
      </c>
      <c r="C1185" t="s">
        <v>2</v>
      </c>
      <c r="D1185">
        <v>1.659</v>
      </c>
      <c r="E1185">
        <v>20051214</v>
      </c>
      <c r="F1185" t="s">
        <v>0</v>
      </c>
      <c r="G1185">
        <v>1.6407</v>
      </c>
      <c r="H1185" s="1">
        <v>-769</v>
      </c>
      <c r="I1185" s="5">
        <f t="shared" si="36"/>
        <v>187852</v>
      </c>
      <c r="J1185" s="5">
        <f>MAX(I$2:I1185,0)</f>
        <v>196297</v>
      </c>
      <c r="K1185" s="5">
        <f t="shared" si="37"/>
        <v>8445</v>
      </c>
    </row>
    <row r="1186" spans="1:11" ht="12.75">
      <c r="A1186" t="s">
        <v>9</v>
      </c>
      <c r="B1186">
        <v>20051214</v>
      </c>
      <c r="C1186" t="s">
        <v>4</v>
      </c>
      <c r="D1186">
        <v>1.6812</v>
      </c>
      <c r="E1186">
        <v>20051215</v>
      </c>
      <c r="F1186" t="s">
        <v>3</v>
      </c>
      <c r="G1186">
        <v>1.6698</v>
      </c>
      <c r="H1186" s="1">
        <v>-479</v>
      </c>
      <c r="I1186" s="5">
        <f t="shared" si="36"/>
        <v>187373</v>
      </c>
      <c r="J1186" s="5">
        <f>MAX(I$2:I1186,0)</f>
        <v>196297</v>
      </c>
      <c r="K1186" s="5">
        <f t="shared" si="37"/>
        <v>8924</v>
      </c>
    </row>
    <row r="1187" spans="1:11" ht="12.75">
      <c r="A1187" t="s">
        <v>7</v>
      </c>
      <c r="B1187">
        <v>20051215</v>
      </c>
      <c r="C1187" t="s">
        <v>2</v>
      </c>
      <c r="D1187">
        <v>14.381</v>
      </c>
      <c r="E1187">
        <v>20051219</v>
      </c>
      <c r="F1187" t="s">
        <v>3</v>
      </c>
      <c r="G1187">
        <v>13.742</v>
      </c>
      <c r="H1187" s="1">
        <v>-1598</v>
      </c>
      <c r="I1187" s="5">
        <f t="shared" si="36"/>
        <v>185775</v>
      </c>
      <c r="J1187" s="5">
        <f>MAX(I$2:I1187,0)</f>
        <v>196297</v>
      </c>
      <c r="K1187" s="5">
        <f t="shared" si="37"/>
        <v>10522</v>
      </c>
    </row>
    <row r="1188" spans="1:11" ht="12.75">
      <c r="A1188" t="s">
        <v>9</v>
      </c>
      <c r="B1188">
        <v>20051215</v>
      </c>
      <c r="C1188" t="s">
        <v>0</v>
      </c>
      <c r="D1188">
        <v>1.6698</v>
      </c>
      <c r="E1188">
        <v>20051222</v>
      </c>
      <c r="F1188" t="s">
        <v>1</v>
      </c>
      <c r="G1188">
        <v>1.5899</v>
      </c>
      <c r="H1188" s="2">
        <v>3355</v>
      </c>
      <c r="I1188" s="5">
        <f t="shared" si="36"/>
        <v>189130</v>
      </c>
      <c r="J1188" s="5">
        <f>MAX(I$2:I1188,0)</f>
        <v>196297</v>
      </c>
      <c r="K1188" s="5">
        <f t="shared" si="37"/>
        <v>7167</v>
      </c>
    </row>
    <row r="1189" spans="1:11" ht="12.75">
      <c r="A1189" t="s">
        <v>7</v>
      </c>
      <c r="B1189">
        <v>20051219</v>
      </c>
      <c r="C1189" t="s">
        <v>0</v>
      </c>
      <c r="D1189">
        <v>13.742</v>
      </c>
      <c r="E1189">
        <v>20051220</v>
      </c>
      <c r="F1189" t="s">
        <v>1</v>
      </c>
      <c r="G1189">
        <v>14.232</v>
      </c>
      <c r="H1189" s="1">
        <v>-1225</v>
      </c>
      <c r="I1189" s="5">
        <f t="shared" si="36"/>
        <v>187905</v>
      </c>
      <c r="J1189" s="5">
        <f>MAX(I$2:I1189,0)</f>
        <v>196297</v>
      </c>
      <c r="K1189" s="5">
        <f t="shared" si="37"/>
        <v>8392</v>
      </c>
    </row>
    <row r="1190" spans="1:11" ht="12.75">
      <c r="A1190" t="s">
        <v>7</v>
      </c>
      <c r="B1190">
        <v>20051220</v>
      </c>
      <c r="C1190" t="s">
        <v>2</v>
      </c>
      <c r="D1190">
        <v>14.232</v>
      </c>
      <c r="E1190">
        <v>20051221</v>
      </c>
      <c r="F1190" t="s">
        <v>0</v>
      </c>
      <c r="G1190">
        <v>14.271</v>
      </c>
      <c r="H1190" s="2">
        <v>97</v>
      </c>
      <c r="I1190" s="5">
        <f t="shared" si="36"/>
        <v>188002</v>
      </c>
      <c r="J1190" s="5">
        <f>MAX(I$2:I1190,0)</f>
        <v>196297</v>
      </c>
      <c r="K1190" s="5">
        <f t="shared" si="37"/>
        <v>8295</v>
      </c>
    </row>
    <row r="1191" spans="1:11" ht="12.75">
      <c r="A1191" t="s">
        <v>8</v>
      </c>
      <c r="B1191">
        <v>20051220</v>
      </c>
      <c r="C1191" t="s">
        <v>0</v>
      </c>
      <c r="D1191">
        <v>119.33</v>
      </c>
      <c r="E1191">
        <v>20060103</v>
      </c>
      <c r="F1191" t="s">
        <v>1</v>
      </c>
      <c r="G1191">
        <v>120.12</v>
      </c>
      <c r="H1191" s="1">
        <v>-988</v>
      </c>
      <c r="I1191" s="5">
        <f t="shared" si="36"/>
        <v>187014</v>
      </c>
      <c r="J1191" s="5">
        <f>MAX(I$2:I1191,0)</f>
        <v>196297</v>
      </c>
      <c r="K1191" s="5">
        <f t="shared" si="37"/>
        <v>9283</v>
      </c>
    </row>
    <row r="1192" spans="1:11" ht="12.75">
      <c r="A1192" t="s">
        <v>7</v>
      </c>
      <c r="B1192">
        <v>20051221</v>
      </c>
      <c r="C1192" t="s">
        <v>4</v>
      </c>
      <c r="D1192">
        <v>14.345</v>
      </c>
      <c r="E1192">
        <v>20051222</v>
      </c>
      <c r="F1192" t="s">
        <v>3</v>
      </c>
      <c r="G1192">
        <v>13.42</v>
      </c>
      <c r="H1192" s="1">
        <v>-2313</v>
      </c>
      <c r="I1192" s="5">
        <f t="shared" si="36"/>
        <v>184701</v>
      </c>
      <c r="J1192" s="5">
        <f>MAX(I$2:I1192,0)</f>
        <v>196297</v>
      </c>
      <c r="K1192" s="5">
        <f t="shared" si="37"/>
        <v>11596</v>
      </c>
    </row>
    <row r="1193" spans="1:11" ht="12.75">
      <c r="A1193" t="s">
        <v>6</v>
      </c>
      <c r="B1193">
        <v>20051222</v>
      </c>
      <c r="C1193" t="s">
        <v>2</v>
      </c>
      <c r="D1193">
        <v>203.2</v>
      </c>
      <c r="E1193">
        <v>20051228</v>
      </c>
      <c r="F1193" t="s">
        <v>3</v>
      </c>
      <c r="G1193">
        <v>206.3</v>
      </c>
      <c r="H1193" s="2">
        <v>775</v>
      </c>
      <c r="I1193" s="5">
        <f t="shared" si="36"/>
        <v>185476</v>
      </c>
      <c r="J1193" s="5">
        <f>MAX(I$2:I1193,0)</f>
        <v>196297</v>
      </c>
      <c r="K1193" s="5">
        <f t="shared" si="37"/>
        <v>10821</v>
      </c>
    </row>
    <row r="1194" spans="1:11" ht="12.75">
      <c r="A1194" t="s">
        <v>7</v>
      </c>
      <c r="B1194">
        <v>20051222</v>
      </c>
      <c r="C1194" t="s">
        <v>0</v>
      </c>
      <c r="D1194">
        <v>13.42</v>
      </c>
      <c r="E1194">
        <v>20051228</v>
      </c>
      <c r="F1194" t="s">
        <v>1</v>
      </c>
      <c r="G1194">
        <v>11.222</v>
      </c>
      <c r="H1194" s="2">
        <v>5494</v>
      </c>
      <c r="I1194" s="5">
        <f t="shared" si="36"/>
        <v>190970</v>
      </c>
      <c r="J1194" s="5">
        <f>MAX(I$2:I1194,0)</f>
        <v>196297</v>
      </c>
      <c r="K1194" s="5">
        <f t="shared" si="37"/>
        <v>5327</v>
      </c>
    </row>
    <row r="1195" spans="1:11" ht="12.75">
      <c r="A1195" t="s">
        <v>9</v>
      </c>
      <c r="B1195">
        <v>20051222</v>
      </c>
      <c r="C1195" t="s">
        <v>2</v>
      </c>
      <c r="D1195">
        <v>1.5899</v>
      </c>
      <c r="E1195">
        <v>20060109</v>
      </c>
      <c r="F1195" t="s">
        <v>3</v>
      </c>
      <c r="G1195">
        <v>1.7746</v>
      </c>
      <c r="H1195" s="2">
        <v>7757</v>
      </c>
      <c r="I1195" s="5">
        <f t="shared" si="36"/>
        <v>198727</v>
      </c>
      <c r="J1195" s="5">
        <f>MAX(I$2:I1195,0)</f>
        <v>198727</v>
      </c>
      <c r="K1195" s="5">
        <f t="shared" si="37"/>
        <v>0</v>
      </c>
    </row>
    <row r="1196" spans="1:11" ht="12.75">
      <c r="A1196" t="s">
        <v>6</v>
      </c>
      <c r="B1196">
        <v>20051228</v>
      </c>
      <c r="C1196" t="s">
        <v>0</v>
      </c>
      <c r="D1196">
        <v>206.3</v>
      </c>
      <c r="E1196">
        <v>20051230</v>
      </c>
      <c r="F1196" t="s">
        <v>1</v>
      </c>
      <c r="G1196">
        <v>204.85</v>
      </c>
      <c r="H1196" s="2">
        <v>362</v>
      </c>
      <c r="I1196" s="5">
        <f t="shared" si="36"/>
        <v>199089</v>
      </c>
      <c r="J1196" s="5">
        <f>MAX(I$2:I1196,0)</f>
        <v>199089</v>
      </c>
      <c r="K1196" s="5">
        <f t="shared" si="37"/>
        <v>0</v>
      </c>
    </row>
    <row r="1197" spans="1:11" ht="12.75">
      <c r="A1197" t="s">
        <v>7</v>
      </c>
      <c r="B1197">
        <v>20051228</v>
      </c>
      <c r="C1197" t="s">
        <v>2</v>
      </c>
      <c r="D1197">
        <v>11.222</v>
      </c>
      <c r="E1197">
        <v>20060104</v>
      </c>
      <c r="F1197" t="s">
        <v>3</v>
      </c>
      <c r="G1197">
        <v>10.032</v>
      </c>
      <c r="H1197" s="1">
        <v>-2976</v>
      </c>
      <c r="I1197" s="5">
        <f t="shared" si="36"/>
        <v>196113</v>
      </c>
      <c r="J1197" s="5">
        <f>MAX(I$2:I1197,0)</f>
        <v>199089</v>
      </c>
      <c r="K1197" s="5">
        <f t="shared" si="37"/>
        <v>2976</v>
      </c>
    </row>
    <row r="1198" spans="1:11" ht="12.75">
      <c r="A1198" t="s">
        <v>6</v>
      </c>
      <c r="B1198">
        <v>20051230</v>
      </c>
      <c r="C1198" t="s">
        <v>2</v>
      </c>
      <c r="D1198">
        <v>204.85</v>
      </c>
      <c r="E1198">
        <v>20060103</v>
      </c>
      <c r="F1198" t="s">
        <v>3</v>
      </c>
      <c r="G1198">
        <v>201.8</v>
      </c>
      <c r="H1198" s="1">
        <v>-763</v>
      </c>
      <c r="I1198" s="5">
        <f t="shared" si="36"/>
        <v>195350</v>
      </c>
      <c r="J1198" s="5">
        <f>MAX(I$2:I1198,0)</f>
        <v>199089</v>
      </c>
      <c r="K1198" s="5">
        <f t="shared" si="37"/>
        <v>3739</v>
      </c>
    </row>
    <row r="1199" spans="1:11" ht="12.75">
      <c r="A1199" t="s">
        <v>6</v>
      </c>
      <c r="B1199">
        <v>20060103</v>
      </c>
      <c r="C1199" t="s">
        <v>0</v>
      </c>
      <c r="D1199">
        <v>201.8</v>
      </c>
      <c r="E1199">
        <v>20060106</v>
      </c>
      <c r="F1199" t="s">
        <v>1</v>
      </c>
      <c r="G1199">
        <v>206.9</v>
      </c>
      <c r="H1199" s="1">
        <v>-1276</v>
      </c>
      <c r="I1199" s="5">
        <f t="shared" si="36"/>
        <v>194074</v>
      </c>
      <c r="J1199" s="5">
        <f>MAX(I$2:I1199,0)</f>
        <v>199089</v>
      </c>
      <c r="K1199" s="5">
        <f t="shared" si="37"/>
        <v>5015</v>
      </c>
    </row>
    <row r="1200" spans="1:11" ht="12.75">
      <c r="A1200" t="s">
        <v>8</v>
      </c>
      <c r="B1200">
        <v>20060103</v>
      </c>
      <c r="C1200" t="s">
        <v>2</v>
      </c>
      <c r="D1200">
        <v>120.12</v>
      </c>
      <c r="E1200">
        <v>20060210</v>
      </c>
      <c r="F1200" t="s">
        <v>3</v>
      </c>
      <c r="G1200">
        <v>119.5</v>
      </c>
      <c r="H1200" s="1">
        <v>-776</v>
      </c>
      <c r="I1200" s="5">
        <f t="shared" si="36"/>
        <v>193298</v>
      </c>
      <c r="J1200" s="5">
        <f>MAX(I$2:I1200,0)</f>
        <v>199089</v>
      </c>
      <c r="K1200" s="5">
        <f t="shared" si="37"/>
        <v>5791</v>
      </c>
    </row>
    <row r="1201" spans="1:11" ht="12.75">
      <c r="A1201" t="s">
        <v>7</v>
      </c>
      <c r="B1201">
        <v>20060104</v>
      </c>
      <c r="C1201" t="s">
        <v>0</v>
      </c>
      <c r="D1201">
        <v>10.032</v>
      </c>
      <c r="E1201">
        <v>20060110</v>
      </c>
      <c r="F1201" t="s">
        <v>1</v>
      </c>
      <c r="G1201">
        <v>9.424999</v>
      </c>
      <c r="H1201" s="2">
        <v>1517</v>
      </c>
      <c r="I1201" s="5">
        <f t="shared" si="36"/>
        <v>194815</v>
      </c>
      <c r="J1201" s="5">
        <f>MAX(I$2:I1201,0)</f>
        <v>199089</v>
      </c>
      <c r="K1201" s="5">
        <f t="shared" si="37"/>
        <v>4274</v>
      </c>
    </row>
    <row r="1202" spans="1:11" ht="12.75">
      <c r="A1202" t="s">
        <v>6</v>
      </c>
      <c r="B1202">
        <v>20060106</v>
      </c>
      <c r="C1202" t="s">
        <v>2</v>
      </c>
      <c r="D1202">
        <v>206.9</v>
      </c>
      <c r="E1202">
        <v>20060110</v>
      </c>
      <c r="F1202" t="s">
        <v>3</v>
      </c>
      <c r="G1202">
        <v>209.5</v>
      </c>
      <c r="H1202" s="2">
        <v>650</v>
      </c>
      <c r="I1202" s="5">
        <f t="shared" si="36"/>
        <v>195465</v>
      </c>
      <c r="J1202" s="5">
        <f>MAX(I$2:I1202,0)</f>
        <v>199089</v>
      </c>
      <c r="K1202" s="5">
        <f t="shared" si="37"/>
        <v>3624</v>
      </c>
    </row>
    <row r="1203" spans="1:11" ht="12.75">
      <c r="A1203" t="s">
        <v>9</v>
      </c>
      <c r="B1203">
        <v>20060109</v>
      </c>
      <c r="C1203" t="s">
        <v>0</v>
      </c>
      <c r="D1203">
        <v>1.7746</v>
      </c>
      <c r="E1203">
        <v>20060111</v>
      </c>
      <c r="F1203" t="s">
        <v>1</v>
      </c>
      <c r="G1203">
        <v>1.7474</v>
      </c>
      <c r="H1203" s="2">
        <v>1142</v>
      </c>
      <c r="I1203" s="5">
        <f t="shared" si="36"/>
        <v>196607</v>
      </c>
      <c r="J1203" s="5">
        <f>MAX(I$2:I1203,0)</f>
        <v>199089</v>
      </c>
      <c r="K1203" s="5">
        <f t="shared" si="37"/>
        <v>2482</v>
      </c>
    </row>
    <row r="1204" spans="1:11" ht="12.75">
      <c r="A1204" t="s">
        <v>6</v>
      </c>
      <c r="B1204">
        <v>20060110</v>
      </c>
      <c r="C1204" t="s">
        <v>0</v>
      </c>
      <c r="D1204">
        <v>209.5</v>
      </c>
      <c r="E1204">
        <v>20060111</v>
      </c>
      <c r="F1204" t="s">
        <v>1</v>
      </c>
      <c r="G1204">
        <v>211.2</v>
      </c>
      <c r="H1204" s="1">
        <v>-426</v>
      </c>
      <c r="I1204" s="5">
        <f t="shared" si="36"/>
        <v>196181</v>
      </c>
      <c r="J1204" s="5">
        <f>MAX(I$2:I1204,0)</f>
        <v>199089</v>
      </c>
      <c r="K1204" s="5">
        <f t="shared" si="37"/>
        <v>2908</v>
      </c>
    </row>
    <row r="1205" spans="1:11" ht="12.75">
      <c r="A1205" t="s">
        <v>7</v>
      </c>
      <c r="B1205">
        <v>20060110</v>
      </c>
      <c r="C1205" t="s">
        <v>2</v>
      </c>
      <c r="D1205">
        <v>9.424999</v>
      </c>
      <c r="E1205">
        <v>20060112</v>
      </c>
      <c r="F1205" t="s">
        <v>3</v>
      </c>
      <c r="G1205">
        <v>9.129001</v>
      </c>
      <c r="H1205" s="1">
        <v>-740</v>
      </c>
      <c r="I1205" s="5">
        <f t="shared" si="36"/>
        <v>195441</v>
      </c>
      <c r="J1205" s="5">
        <f>MAX(I$2:I1205,0)</f>
        <v>199089</v>
      </c>
      <c r="K1205" s="5">
        <f t="shared" si="37"/>
        <v>3648</v>
      </c>
    </row>
    <row r="1206" spans="1:11" ht="12.75">
      <c r="A1206" t="s">
        <v>6</v>
      </c>
      <c r="B1206">
        <v>20060111</v>
      </c>
      <c r="C1206" t="s">
        <v>2</v>
      </c>
      <c r="D1206">
        <v>211.2</v>
      </c>
      <c r="E1206">
        <v>20060113</v>
      </c>
      <c r="F1206" t="s">
        <v>3</v>
      </c>
      <c r="G1206">
        <v>209.2</v>
      </c>
      <c r="H1206" s="1">
        <v>-501</v>
      </c>
      <c r="I1206" s="5">
        <f t="shared" si="36"/>
        <v>194940</v>
      </c>
      <c r="J1206" s="5">
        <f>MAX(I$2:I1206,0)</f>
        <v>199089</v>
      </c>
      <c r="K1206" s="5">
        <f t="shared" si="37"/>
        <v>4149</v>
      </c>
    </row>
    <row r="1207" spans="1:11" ht="12.75">
      <c r="A1207" t="s">
        <v>9</v>
      </c>
      <c r="B1207">
        <v>20060111</v>
      </c>
      <c r="C1207" t="s">
        <v>2</v>
      </c>
      <c r="D1207">
        <v>1.7474</v>
      </c>
      <c r="E1207">
        <v>20060112</v>
      </c>
      <c r="F1207" t="s">
        <v>3</v>
      </c>
      <c r="G1207">
        <v>1.7319</v>
      </c>
      <c r="H1207" s="1">
        <v>-651</v>
      </c>
      <c r="I1207" s="5">
        <f t="shared" si="36"/>
        <v>194289</v>
      </c>
      <c r="J1207" s="5">
        <f>MAX(I$2:I1207,0)</f>
        <v>199089</v>
      </c>
      <c r="K1207" s="5">
        <f t="shared" si="37"/>
        <v>4800</v>
      </c>
    </row>
    <row r="1208" spans="1:11" ht="12.75">
      <c r="A1208" t="s">
        <v>7</v>
      </c>
      <c r="B1208">
        <v>20060112</v>
      </c>
      <c r="C1208" t="s">
        <v>0</v>
      </c>
      <c r="D1208">
        <v>9.129001</v>
      </c>
      <c r="E1208">
        <v>20060117</v>
      </c>
      <c r="F1208" t="s">
        <v>1</v>
      </c>
      <c r="G1208">
        <v>9.118999</v>
      </c>
      <c r="H1208" s="2">
        <v>25</v>
      </c>
      <c r="I1208" s="5">
        <f t="shared" si="36"/>
        <v>194314</v>
      </c>
      <c r="J1208" s="5">
        <f>MAX(I$2:I1208,0)</f>
        <v>199089</v>
      </c>
      <c r="K1208" s="5">
        <f t="shared" si="37"/>
        <v>4775</v>
      </c>
    </row>
    <row r="1209" spans="1:11" ht="12.75">
      <c r="A1209" t="s">
        <v>9</v>
      </c>
      <c r="B1209">
        <v>20060112</v>
      </c>
      <c r="C1209" t="s">
        <v>0</v>
      </c>
      <c r="D1209">
        <v>1.7319</v>
      </c>
      <c r="E1209">
        <v>20060113</v>
      </c>
      <c r="F1209" t="s">
        <v>1</v>
      </c>
      <c r="G1209">
        <v>1.7266</v>
      </c>
      <c r="H1209" s="2">
        <v>222</v>
      </c>
      <c r="I1209" s="5">
        <f t="shared" si="36"/>
        <v>194536</v>
      </c>
      <c r="J1209" s="5">
        <f>MAX(I$2:I1209,0)</f>
        <v>199089</v>
      </c>
      <c r="K1209" s="5">
        <f t="shared" si="37"/>
        <v>4553</v>
      </c>
    </row>
    <row r="1210" spans="1:11" ht="12.75">
      <c r="A1210" t="s">
        <v>6</v>
      </c>
      <c r="B1210">
        <v>20060113</v>
      </c>
      <c r="C1210" t="s">
        <v>0</v>
      </c>
      <c r="D1210">
        <v>209.2</v>
      </c>
      <c r="E1210">
        <v>20060117</v>
      </c>
      <c r="F1210" t="s">
        <v>1</v>
      </c>
      <c r="G1210">
        <v>211.5</v>
      </c>
      <c r="H1210" s="1">
        <v>-576</v>
      </c>
      <c r="I1210" s="5">
        <f t="shared" si="36"/>
        <v>193960</v>
      </c>
      <c r="J1210" s="5">
        <f>MAX(I$2:I1210,0)</f>
        <v>199089</v>
      </c>
      <c r="K1210" s="5">
        <f t="shared" si="37"/>
        <v>5129</v>
      </c>
    </row>
    <row r="1211" spans="1:11" ht="12.75">
      <c r="A1211" t="s">
        <v>9</v>
      </c>
      <c r="B1211">
        <v>20060113</v>
      </c>
      <c r="C1211" t="s">
        <v>2</v>
      </c>
      <c r="D1211">
        <v>1.7266</v>
      </c>
      <c r="E1211">
        <v>20060117</v>
      </c>
      <c r="F1211" t="s">
        <v>0</v>
      </c>
      <c r="G1211">
        <v>1.8233</v>
      </c>
      <c r="H1211" s="2">
        <v>4061</v>
      </c>
      <c r="I1211" s="5">
        <f t="shared" si="36"/>
        <v>198021</v>
      </c>
      <c r="J1211" s="5">
        <f>MAX(I$2:I1211,0)</f>
        <v>199089</v>
      </c>
      <c r="K1211" s="5">
        <f t="shared" si="37"/>
        <v>1068</v>
      </c>
    </row>
    <row r="1212" spans="1:11" ht="12.75">
      <c r="A1212" t="s">
        <v>6</v>
      </c>
      <c r="B1212">
        <v>20060117</v>
      </c>
      <c r="C1212" t="s">
        <v>2</v>
      </c>
      <c r="D1212">
        <v>211.5</v>
      </c>
      <c r="E1212">
        <v>20060119</v>
      </c>
      <c r="F1212" t="s">
        <v>3</v>
      </c>
      <c r="G1212">
        <v>210.5</v>
      </c>
      <c r="H1212" s="1">
        <v>-250</v>
      </c>
      <c r="I1212" s="5">
        <f t="shared" si="36"/>
        <v>197771</v>
      </c>
      <c r="J1212" s="5">
        <f>MAX(I$2:I1212,0)</f>
        <v>199089</v>
      </c>
      <c r="K1212" s="5">
        <f t="shared" si="37"/>
        <v>1318</v>
      </c>
    </row>
    <row r="1213" spans="1:11" ht="12.75">
      <c r="A1213" t="s">
        <v>7</v>
      </c>
      <c r="B1213">
        <v>20060117</v>
      </c>
      <c r="C1213" t="s">
        <v>2</v>
      </c>
      <c r="D1213">
        <v>9.118999</v>
      </c>
      <c r="E1213">
        <v>20060118</v>
      </c>
      <c r="F1213" t="s">
        <v>3</v>
      </c>
      <c r="G1213">
        <v>9.138</v>
      </c>
      <c r="H1213" s="2">
        <v>47</v>
      </c>
      <c r="I1213" s="5">
        <f t="shared" si="36"/>
        <v>197818</v>
      </c>
      <c r="J1213" s="5">
        <f>MAX(I$2:I1213,0)</f>
        <v>199089</v>
      </c>
      <c r="K1213" s="5">
        <f t="shared" si="37"/>
        <v>1271</v>
      </c>
    </row>
    <row r="1214" spans="1:11" ht="12.75">
      <c r="A1214" t="s">
        <v>9</v>
      </c>
      <c r="B1214">
        <v>20060117</v>
      </c>
      <c r="C1214" t="s">
        <v>4</v>
      </c>
      <c r="D1214">
        <v>1.8561</v>
      </c>
      <c r="E1214">
        <v>20060118</v>
      </c>
      <c r="F1214" t="s">
        <v>3</v>
      </c>
      <c r="G1214">
        <v>1.8147</v>
      </c>
      <c r="H1214" s="1">
        <v>-1739</v>
      </c>
      <c r="I1214" s="5">
        <f t="shared" si="36"/>
        <v>196079</v>
      </c>
      <c r="J1214" s="5">
        <f>MAX(I$2:I1214,0)</f>
        <v>199089</v>
      </c>
      <c r="K1214" s="5">
        <f t="shared" si="37"/>
        <v>3010</v>
      </c>
    </row>
    <row r="1215" spans="1:11" ht="12.75">
      <c r="A1215" t="s">
        <v>7</v>
      </c>
      <c r="B1215">
        <v>20060118</v>
      </c>
      <c r="C1215" t="s">
        <v>0</v>
      </c>
      <c r="D1215">
        <v>9.138</v>
      </c>
      <c r="E1215">
        <v>20060119</v>
      </c>
      <c r="F1215" t="s">
        <v>1</v>
      </c>
      <c r="G1215">
        <v>8.823</v>
      </c>
      <c r="H1215" s="2">
        <v>787</v>
      </c>
      <c r="I1215" s="5">
        <f t="shared" si="36"/>
        <v>196866</v>
      </c>
      <c r="J1215" s="5">
        <f>MAX(I$2:I1215,0)</f>
        <v>199089</v>
      </c>
      <c r="K1215" s="5">
        <f t="shared" si="37"/>
        <v>2223</v>
      </c>
    </row>
    <row r="1216" spans="1:11" ht="12.75">
      <c r="A1216" t="s">
        <v>9</v>
      </c>
      <c r="B1216">
        <v>20060118</v>
      </c>
      <c r="C1216" t="s">
        <v>0</v>
      </c>
      <c r="D1216">
        <v>1.8147</v>
      </c>
      <c r="E1216">
        <v>20060119</v>
      </c>
      <c r="F1216" t="s">
        <v>1</v>
      </c>
      <c r="G1216">
        <v>1.83</v>
      </c>
      <c r="H1216" s="1">
        <v>-643</v>
      </c>
      <c r="I1216" s="5">
        <f t="shared" si="36"/>
        <v>196223</v>
      </c>
      <c r="J1216" s="5">
        <f>MAX(I$2:I1216,0)</f>
        <v>199089</v>
      </c>
      <c r="K1216" s="5">
        <f t="shared" si="37"/>
        <v>2866</v>
      </c>
    </row>
    <row r="1217" spans="1:11" ht="12.75">
      <c r="A1217" t="s">
        <v>6</v>
      </c>
      <c r="B1217">
        <v>20060119</v>
      </c>
      <c r="C1217" t="s">
        <v>0</v>
      </c>
      <c r="D1217">
        <v>210.5</v>
      </c>
      <c r="E1217">
        <v>20060124</v>
      </c>
      <c r="F1217" t="s">
        <v>1</v>
      </c>
      <c r="G1217">
        <v>211.5</v>
      </c>
      <c r="H1217" s="1">
        <v>-250</v>
      </c>
      <c r="I1217" s="5">
        <f t="shared" si="36"/>
        <v>195973</v>
      </c>
      <c r="J1217" s="5">
        <f>MAX(I$2:I1217,0)</f>
        <v>199089</v>
      </c>
      <c r="K1217" s="5">
        <f t="shared" si="37"/>
        <v>3116</v>
      </c>
    </row>
    <row r="1218" spans="1:11" ht="12.75">
      <c r="A1218" t="s">
        <v>7</v>
      </c>
      <c r="B1218">
        <v>20060119</v>
      </c>
      <c r="C1218" t="s">
        <v>2</v>
      </c>
      <c r="D1218">
        <v>8.823</v>
      </c>
      <c r="E1218">
        <v>20060124</v>
      </c>
      <c r="F1218" t="s">
        <v>0</v>
      </c>
      <c r="G1218">
        <v>8.682</v>
      </c>
      <c r="H1218" s="1">
        <v>-353</v>
      </c>
      <c r="I1218" s="5">
        <f t="shared" si="36"/>
        <v>195620</v>
      </c>
      <c r="J1218" s="5">
        <f>MAX(I$2:I1218,0)</f>
        <v>199089</v>
      </c>
      <c r="K1218" s="5">
        <f t="shared" si="37"/>
        <v>3469</v>
      </c>
    </row>
    <row r="1219" spans="1:11" ht="12.75">
      <c r="A1219" t="s">
        <v>9</v>
      </c>
      <c r="B1219">
        <v>20060119</v>
      </c>
      <c r="C1219" t="s">
        <v>2</v>
      </c>
      <c r="D1219">
        <v>1.83</v>
      </c>
      <c r="E1219">
        <v>20060124</v>
      </c>
      <c r="F1219" t="s">
        <v>3</v>
      </c>
      <c r="G1219">
        <v>1.8012</v>
      </c>
      <c r="H1219" s="1">
        <v>-1210</v>
      </c>
      <c r="I1219" s="5">
        <f t="shared" si="36"/>
        <v>194410</v>
      </c>
      <c r="J1219" s="5">
        <f>MAX(I$2:I1219,0)</f>
        <v>199089</v>
      </c>
      <c r="K1219" s="5">
        <f t="shared" si="37"/>
        <v>4679</v>
      </c>
    </row>
    <row r="1220" spans="1:11" ht="12.75">
      <c r="A1220" t="s">
        <v>6</v>
      </c>
      <c r="B1220">
        <v>20060124</v>
      </c>
      <c r="C1220" t="s">
        <v>2</v>
      </c>
      <c r="D1220">
        <v>211.5</v>
      </c>
      <c r="E1220">
        <v>20060131</v>
      </c>
      <c r="F1220" t="s">
        <v>3</v>
      </c>
      <c r="G1220">
        <v>222.1</v>
      </c>
      <c r="H1220" s="2">
        <v>2650</v>
      </c>
      <c r="I1220" s="5">
        <f aca="true" t="shared" si="38" ref="I1220:I1283">I1219+H1220</f>
        <v>197060</v>
      </c>
      <c r="J1220" s="5">
        <f>MAX(I$2:I1220,0)</f>
        <v>199089</v>
      </c>
      <c r="K1220" s="5">
        <f aca="true" t="shared" si="39" ref="K1220:K1283">J1220-I1220</f>
        <v>2029</v>
      </c>
    </row>
    <row r="1221" spans="1:11" ht="12.75">
      <c r="A1221" t="s">
        <v>7</v>
      </c>
      <c r="B1221">
        <v>20060124</v>
      </c>
      <c r="C1221" t="s">
        <v>4</v>
      </c>
      <c r="D1221">
        <v>8.844</v>
      </c>
      <c r="E1221">
        <v>20060125</v>
      </c>
      <c r="F1221" t="s">
        <v>3</v>
      </c>
      <c r="G1221">
        <v>8.605</v>
      </c>
      <c r="H1221" s="1">
        <v>-598</v>
      </c>
      <c r="I1221" s="5">
        <f t="shared" si="38"/>
        <v>196462</v>
      </c>
      <c r="J1221" s="5">
        <f>MAX(I$2:I1221,0)</f>
        <v>199089</v>
      </c>
      <c r="K1221" s="5">
        <f t="shared" si="39"/>
        <v>2627</v>
      </c>
    </row>
    <row r="1222" spans="1:11" ht="12.75">
      <c r="A1222" t="s">
        <v>9</v>
      </c>
      <c r="B1222">
        <v>20060124</v>
      </c>
      <c r="C1222" t="s">
        <v>0</v>
      </c>
      <c r="D1222">
        <v>1.8012</v>
      </c>
      <c r="E1222">
        <v>20060126</v>
      </c>
      <c r="F1222" t="s">
        <v>1</v>
      </c>
      <c r="G1222">
        <v>1.78</v>
      </c>
      <c r="H1222" s="2">
        <v>890</v>
      </c>
      <c r="I1222" s="5">
        <f t="shared" si="38"/>
        <v>197352</v>
      </c>
      <c r="J1222" s="5">
        <f>MAX(I$2:I1222,0)</f>
        <v>199089</v>
      </c>
      <c r="K1222" s="5">
        <f t="shared" si="39"/>
        <v>1737</v>
      </c>
    </row>
    <row r="1223" spans="1:11" ht="12.75">
      <c r="A1223" t="s">
        <v>7</v>
      </c>
      <c r="B1223">
        <v>20060125</v>
      </c>
      <c r="C1223" t="s">
        <v>0</v>
      </c>
      <c r="D1223">
        <v>8.605</v>
      </c>
      <c r="E1223">
        <v>20060126</v>
      </c>
      <c r="F1223" t="s">
        <v>1</v>
      </c>
      <c r="G1223">
        <v>8.181</v>
      </c>
      <c r="H1223" s="2">
        <v>1060</v>
      </c>
      <c r="I1223" s="5">
        <f t="shared" si="38"/>
        <v>198412</v>
      </c>
      <c r="J1223" s="5">
        <f>MAX(I$2:I1223,0)</f>
        <v>199089</v>
      </c>
      <c r="K1223" s="5">
        <f t="shared" si="39"/>
        <v>677</v>
      </c>
    </row>
    <row r="1224" spans="1:11" ht="12.75">
      <c r="A1224" t="s">
        <v>7</v>
      </c>
      <c r="B1224">
        <v>20060126</v>
      </c>
      <c r="C1224" t="s">
        <v>2</v>
      </c>
      <c r="D1224">
        <v>8.181</v>
      </c>
      <c r="E1224">
        <v>20060127</v>
      </c>
      <c r="F1224" t="s">
        <v>3</v>
      </c>
      <c r="G1224">
        <v>8.65</v>
      </c>
      <c r="H1224" s="2">
        <v>1172</v>
      </c>
      <c r="I1224" s="5">
        <f t="shared" si="38"/>
        <v>199584</v>
      </c>
      <c r="J1224" s="5">
        <f>MAX(I$2:I1224,0)</f>
        <v>199584</v>
      </c>
      <c r="K1224" s="5">
        <f t="shared" si="39"/>
        <v>0</v>
      </c>
    </row>
    <row r="1225" spans="1:11" ht="12.75">
      <c r="A1225" t="s">
        <v>9</v>
      </c>
      <c r="B1225">
        <v>20060126</v>
      </c>
      <c r="C1225" t="s">
        <v>2</v>
      </c>
      <c r="D1225">
        <v>1.78</v>
      </c>
      <c r="E1225">
        <v>20060131</v>
      </c>
      <c r="F1225" t="s">
        <v>3</v>
      </c>
      <c r="G1225">
        <v>1.7963</v>
      </c>
      <c r="H1225" s="2">
        <v>684</v>
      </c>
      <c r="I1225" s="5">
        <f t="shared" si="38"/>
        <v>200268</v>
      </c>
      <c r="J1225" s="5">
        <f>MAX(I$2:I1225,0)</f>
        <v>200268</v>
      </c>
      <c r="K1225" s="5">
        <f t="shared" si="39"/>
        <v>0</v>
      </c>
    </row>
    <row r="1226" spans="1:11" ht="12.75">
      <c r="A1226" t="s">
        <v>7</v>
      </c>
      <c r="B1226">
        <v>20060127</v>
      </c>
      <c r="C1226" t="s">
        <v>0</v>
      </c>
      <c r="D1226">
        <v>8.65</v>
      </c>
      <c r="E1226">
        <v>20060130</v>
      </c>
      <c r="F1226" t="s">
        <v>1</v>
      </c>
      <c r="G1226">
        <v>8.901999</v>
      </c>
      <c r="H1226" s="1">
        <v>-630</v>
      </c>
      <c r="I1226" s="5">
        <f t="shared" si="38"/>
        <v>199638</v>
      </c>
      <c r="J1226" s="5">
        <f>MAX(I$2:I1226,0)</f>
        <v>200268</v>
      </c>
      <c r="K1226" s="5">
        <f t="shared" si="39"/>
        <v>630</v>
      </c>
    </row>
    <row r="1227" spans="1:11" ht="12.75">
      <c r="A1227" t="s">
        <v>7</v>
      </c>
      <c r="B1227">
        <v>20060130</v>
      </c>
      <c r="C1227" t="s">
        <v>2</v>
      </c>
      <c r="D1227">
        <v>8.901999</v>
      </c>
      <c r="E1227">
        <v>20060201</v>
      </c>
      <c r="F1227" t="s">
        <v>3</v>
      </c>
      <c r="G1227">
        <v>9.495</v>
      </c>
      <c r="H1227" s="2">
        <v>1482</v>
      </c>
      <c r="I1227" s="5">
        <f t="shared" si="38"/>
        <v>201120</v>
      </c>
      <c r="J1227" s="5">
        <f>MAX(I$2:I1227,0)</f>
        <v>201120</v>
      </c>
      <c r="K1227" s="5">
        <f t="shared" si="39"/>
        <v>0</v>
      </c>
    </row>
    <row r="1228" spans="1:11" ht="12.75">
      <c r="A1228" t="s">
        <v>6</v>
      </c>
      <c r="B1228">
        <v>20060131</v>
      </c>
      <c r="C1228" t="s">
        <v>0</v>
      </c>
      <c r="D1228">
        <v>222.1</v>
      </c>
      <c r="E1228">
        <v>20060202</v>
      </c>
      <c r="F1228" t="s">
        <v>1</v>
      </c>
      <c r="G1228">
        <v>227.25</v>
      </c>
      <c r="H1228" s="1">
        <v>-1288</v>
      </c>
      <c r="I1228" s="5">
        <f t="shared" si="38"/>
        <v>199832</v>
      </c>
      <c r="J1228" s="5">
        <f>MAX(I$2:I1228,0)</f>
        <v>201120</v>
      </c>
      <c r="K1228" s="5">
        <f t="shared" si="39"/>
        <v>1288</v>
      </c>
    </row>
    <row r="1229" spans="1:11" ht="12.75">
      <c r="A1229" t="s">
        <v>9</v>
      </c>
      <c r="B1229">
        <v>20060131</v>
      </c>
      <c r="C1229" t="s">
        <v>0</v>
      </c>
      <c r="D1229">
        <v>1.7963</v>
      </c>
      <c r="E1229">
        <v>20060214</v>
      </c>
      <c r="F1229" t="s">
        <v>2</v>
      </c>
      <c r="G1229">
        <v>1.3849</v>
      </c>
      <c r="H1229" s="2">
        <v>17278</v>
      </c>
      <c r="I1229" s="5">
        <f t="shared" si="38"/>
        <v>217110</v>
      </c>
      <c r="J1229" s="5">
        <f>MAX(I$2:I1229,0)</f>
        <v>217110</v>
      </c>
      <c r="K1229" s="5">
        <f t="shared" si="39"/>
        <v>0</v>
      </c>
    </row>
    <row r="1230" spans="1:11" ht="12.75">
      <c r="A1230" t="s">
        <v>7</v>
      </c>
      <c r="B1230">
        <v>20060201</v>
      </c>
      <c r="C1230" t="s">
        <v>0</v>
      </c>
      <c r="D1230">
        <v>9.495</v>
      </c>
      <c r="E1230">
        <v>20060203</v>
      </c>
      <c r="F1230" t="s">
        <v>1</v>
      </c>
      <c r="G1230">
        <v>8.388</v>
      </c>
      <c r="H1230" s="2">
        <v>2767</v>
      </c>
      <c r="I1230" s="5">
        <f t="shared" si="38"/>
        <v>219877</v>
      </c>
      <c r="J1230" s="5">
        <f>MAX(I$2:I1230,0)</f>
        <v>219877</v>
      </c>
      <c r="K1230" s="5">
        <f t="shared" si="39"/>
        <v>0</v>
      </c>
    </row>
    <row r="1231" spans="1:11" ht="12.75">
      <c r="A1231" t="s">
        <v>6</v>
      </c>
      <c r="B1231">
        <v>20060202</v>
      </c>
      <c r="C1231" t="s">
        <v>2</v>
      </c>
      <c r="D1231">
        <v>227.25</v>
      </c>
      <c r="E1231">
        <v>20060207</v>
      </c>
      <c r="F1231" t="s">
        <v>3</v>
      </c>
      <c r="G1231">
        <v>229.8</v>
      </c>
      <c r="H1231" s="2">
        <v>637</v>
      </c>
      <c r="I1231" s="5">
        <f t="shared" si="38"/>
        <v>220514</v>
      </c>
      <c r="J1231" s="5">
        <f>MAX(I$2:I1231,0)</f>
        <v>220514</v>
      </c>
      <c r="K1231" s="5">
        <f t="shared" si="39"/>
        <v>0</v>
      </c>
    </row>
    <row r="1232" spans="1:11" ht="12.75">
      <c r="A1232" t="s">
        <v>7</v>
      </c>
      <c r="B1232">
        <v>20060203</v>
      </c>
      <c r="C1232" t="s">
        <v>2</v>
      </c>
      <c r="D1232">
        <v>8.388</v>
      </c>
      <c r="E1232">
        <v>20060206</v>
      </c>
      <c r="F1232" t="s">
        <v>3</v>
      </c>
      <c r="G1232">
        <v>8.131</v>
      </c>
      <c r="H1232" s="1">
        <v>-643</v>
      </c>
      <c r="I1232" s="5">
        <f t="shared" si="38"/>
        <v>219871</v>
      </c>
      <c r="J1232" s="5">
        <f>MAX(I$2:I1232,0)</f>
        <v>220514</v>
      </c>
      <c r="K1232" s="5">
        <f t="shared" si="39"/>
        <v>643</v>
      </c>
    </row>
    <row r="1233" spans="1:11" ht="12.75">
      <c r="A1233" t="s">
        <v>7</v>
      </c>
      <c r="B1233">
        <v>20060206</v>
      </c>
      <c r="C1233" t="s">
        <v>0</v>
      </c>
      <c r="D1233">
        <v>8.131</v>
      </c>
      <c r="E1233">
        <v>20060208</v>
      </c>
      <c r="F1233" t="s">
        <v>1</v>
      </c>
      <c r="G1233">
        <v>7.964</v>
      </c>
      <c r="H1233" s="2">
        <v>417</v>
      </c>
      <c r="I1233" s="5">
        <f t="shared" si="38"/>
        <v>220288</v>
      </c>
      <c r="J1233" s="5">
        <f>MAX(I$2:I1233,0)</f>
        <v>220514</v>
      </c>
      <c r="K1233" s="5">
        <f t="shared" si="39"/>
        <v>226</v>
      </c>
    </row>
    <row r="1234" spans="1:11" ht="12.75">
      <c r="A1234" t="s">
        <v>6</v>
      </c>
      <c r="B1234">
        <v>20060207</v>
      </c>
      <c r="C1234" t="s">
        <v>0</v>
      </c>
      <c r="D1234">
        <v>229.8</v>
      </c>
      <c r="E1234">
        <v>20060208</v>
      </c>
      <c r="F1234" t="s">
        <v>1</v>
      </c>
      <c r="G1234">
        <v>229.95</v>
      </c>
      <c r="H1234" s="1">
        <v>-38</v>
      </c>
      <c r="I1234" s="5">
        <f t="shared" si="38"/>
        <v>220250</v>
      </c>
      <c r="J1234" s="5">
        <f>MAX(I$2:I1234,0)</f>
        <v>220514</v>
      </c>
      <c r="K1234" s="5">
        <f t="shared" si="39"/>
        <v>264</v>
      </c>
    </row>
    <row r="1235" spans="1:11" ht="12.75">
      <c r="A1235" t="s">
        <v>6</v>
      </c>
      <c r="B1235">
        <v>20060208</v>
      </c>
      <c r="C1235" t="s">
        <v>2</v>
      </c>
      <c r="D1235">
        <v>229.95</v>
      </c>
      <c r="E1235">
        <v>20060210</v>
      </c>
      <c r="F1235" t="s">
        <v>3</v>
      </c>
      <c r="G1235">
        <v>226.55</v>
      </c>
      <c r="H1235" s="1">
        <v>-851</v>
      </c>
      <c r="I1235" s="5">
        <f t="shared" si="38"/>
        <v>219399</v>
      </c>
      <c r="J1235" s="5">
        <f>MAX(I$2:I1235,0)</f>
        <v>220514</v>
      </c>
      <c r="K1235" s="5">
        <f t="shared" si="39"/>
        <v>1115</v>
      </c>
    </row>
    <row r="1236" spans="1:11" ht="12.75">
      <c r="A1236" t="s">
        <v>7</v>
      </c>
      <c r="B1236">
        <v>20060208</v>
      </c>
      <c r="C1236" t="s">
        <v>2</v>
      </c>
      <c r="D1236">
        <v>7.964</v>
      </c>
      <c r="E1236">
        <v>20060209</v>
      </c>
      <c r="F1236" t="s">
        <v>3</v>
      </c>
      <c r="G1236">
        <v>7.427</v>
      </c>
      <c r="H1236" s="1">
        <v>-1343</v>
      </c>
      <c r="I1236" s="5">
        <f t="shared" si="38"/>
        <v>218056</v>
      </c>
      <c r="J1236" s="5">
        <f>MAX(I$2:I1236,0)</f>
        <v>220514</v>
      </c>
      <c r="K1236" s="5">
        <f t="shared" si="39"/>
        <v>2458</v>
      </c>
    </row>
    <row r="1237" spans="1:11" ht="12.75">
      <c r="A1237" t="s">
        <v>7</v>
      </c>
      <c r="B1237">
        <v>20060209</v>
      </c>
      <c r="C1237" t="s">
        <v>0</v>
      </c>
      <c r="D1237">
        <v>7.427</v>
      </c>
      <c r="E1237">
        <v>20060213</v>
      </c>
      <c r="F1237" t="s">
        <v>1</v>
      </c>
      <c r="G1237">
        <v>7.462</v>
      </c>
      <c r="H1237" s="1">
        <v>-88</v>
      </c>
      <c r="I1237" s="5">
        <f t="shared" si="38"/>
        <v>217968</v>
      </c>
      <c r="J1237" s="5">
        <f>MAX(I$2:I1237,0)</f>
        <v>220514</v>
      </c>
      <c r="K1237" s="5">
        <f t="shared" si="39"/>
        <v>2546</v>
      </c>
    </row>
    <row r="1238" spans="1:11" ht="12.75">
      <c r="A1238" t="s">
        <v>6</v>
      </c>
      <c r="B1238">
        <v>20060210</v>
      </c>
      <c r="C1238" t="s">
        <v>0</v>
      </c>
      <c r="D1238">
        <v>226.55</v>
      </c>
      <c r="E1238">
        <v>20060214</v>
      </c>
      <c r="F1238" t="s">
        <v>1</v>
      </c>
      <c r="G1238">
        <v>226.7</v>
      </c>
      <c r="H1238" s="1">
        <v>-38</v>
      </c>
      <c r="I1238" s="5">
        <f t="shared" si="38"/>
        <v>217930</v>
      </c>
      <c r="J1238" s="5">
        <f>MAX(I$2:I1238,0)</f>
        <v>220514</v>
      </c>
      <c r="K1238" s="5">
        <f t="shared" si="39"/>
        <v>2584</v>
      </c>
    </row>
    <row r="1239" spans="1:11" ht="12.75">
      <c r="A1239" t="s">
        <v>8</v>
      </c>
      <c r="B1239">
        <v>20060210</v>
      </c>
      <c r="C1239" t="s">
        <v>0</v>
      </c>
      <c r="D1239">
        <v>119.5</v>
      </c>
      <c r="E1239">
        <v>20060217</v>
      </c>
      <c r="F1239" t="s">
        <v>1</v>
      </c>
      <c r="G1239">
        <v>119.4</v>
      </c>
      <c r="H1239" s="2">
        <v>124</v>
      </c>
      <c r="I1239" s="5">
        <f t="shared" si="38"/>
        <v>218054</v>
      </c>
      <c r="J1239" s="5">
        <f>MAX(I$2:I1239,0)</f>
        <v>220514</v>
      </c>
      <c r="K1239" s="5">
        <f t="shared" si="39"/>
        <v>2460</v>
      </c>
    </row>
    <row r="1240" spans="1:11" ht="12.75">
      <c r="A1240" t="s">
        <v>7</v>
      </c>
      <c r="B1240">
        <v>20060213</v>
      </c>
      <c r="C1240" t="s">
        <v>2</v>
      </c>
      <c r="D1240">
        <v>7.462</v>
      </c>
      <c r="E1240">
        <v>20060215</v>
      </c>
      <c r="F1240" t="s">
        <v>3</v>
      </c>
      <c r="G1240">
        <v>7.283</v>
      </c>
      <c r="H1240" s="1">
        <v>-448</v>
      </c>
      <c r="I1240" s="5">
        <f t="shared" si="38"/>
        <v>217606</v>
      </c>
      <c r="J1240" s="5">
        <f>MAX(I$2:I1240,0)</f>
        <v>220514</v>
      </c>
      <c r="K1240" s="5">
        <f t="shared" si="39"/>
        <v>2908</v>
      </c>
    </row>
    <row r="1241" spans="1:11" ht="12.75">
      <c r="A1241" t="s">
        <v>6</v>
      </c>
      <c r="B1241">
        <v>20060214</v>
      </c>
      <c r="C1241" t="s">
        <v>2</v>
      </c>
      <c r="D1241">
        <v>226.7</v>
      </c>
      <c r="E1241">
        <v>20060215</v>
      </c>
      <c r="F1241" t="s">
        <v>3</v>
      </c>
      <c r="G1241">
        <v>221.9</v>
      </c>
      <c r="H1241" s="1">
        <v>-1200</v>
      </c>
      <c r="I1241" s="5">
        <f t="shared" si="38"/>
        <v>216406</v>
      </c>
      <c r="J1241" s="5">
        <f>MAX(I$2:I1241,0)</f>
        <v>220514</v>
      </c>
      <c r="K1241" s="5">
        <f t="shared" si="39"/>
        <v>4108</v>
      </c>
    </row>
    <row r="1242" spans="1:11" ht="12.75">
      <c r="A1242" t="s">
        <v>9</v>
      </c>
      <c r="B1242">
        <v>20060214</v>
      </c>
      <c r="C1242" t="s">
        <v>5</v>
      </c>
      <c r="D1242">
        <v>1.5056</v>
      </c>
      <c r="E1242">
        <v>20060217</v>
      </c>
      <c r="F1242" t="s">
        <v>1</v>
      </c>
      <c r="G1242">
        <v>1.6106</v>
      </c>
      <c r="H1242" s="1">
        <v>-4411</v>
      </c>
      <c r="I1242" s="5">
        <f t="shared" si="38"/>
        <v>211995</v>
      </c>
      <c r="J1242" s="5">
        <f>MAX(I$2:I1242,0)</f>
        <v>220514</v>
      </c>
      <c r="K1242" s="5">
        <f t="shared" si="39"/>
        <v>8519</v>
      </c>
    </row>
    <row r="1243" spans="1:11" ht="12.75">
      <c r="A1243" t="s">
        <v>6</v>
      </c>
      <c r="B1243">
        <v>20060215</v>
      </c>
      <c r="C1243" t="s">
        <v>0</v>
      </c>
      <c r="D1243">
        <v>221.9</v>
      </c>
      <c r="E1243">
        <v>20060216</v>
      </c>
      <c r="F1243" t="s">
        <v>1</v>
      </c>
      <c r="G1243">
        <v>217.65</v>
      </c>
      <c r="H1243" s="2">
        <v>1062</v>
      </c>
      <c r="I1243" s="5">
        <f t="shared" si="38"/>
        <v>213057</v>
      </c>
      <c r="J1243" s="5">
        <f>MAX(I$2:I1243,0)</f>
        <v>220514</v>
      </c>
      <c r="K1243" s="5">
        <f t="shared" si="39"/>
        <v>7457</v>
      </c>
    </row>
    <row r="1244" spans="1:11" ht="12.75">
      <c r="A1244" t="s">
        <v>7</v>
      </c>
      <c r="B1244">
        <v>20060215</v>
      </c>
      <c r="C1244" t="s">
        <v>0</v>
      </c>
      <c r="D1244">
        <v>7.283</v>
      </c>
      <c r="E1244">
        <v>20060221</v>
      </c>
      <c r="F1244" t="s">
        <v>1</v>
      </c>
      <c r="G1244">
        <v>7.459</v>
      </c>
      <c r="H1244" s="1">
        <v>-441</v>
      </c>
      <c r="I1244" s="5">
        <f t="shared" si="38"/>
        <v>212616</v>
      </c>
      <c r="J1244" s="5">
        <f>MAX(I$2:I1244,0)</f>
        <v>220514</v>
      </c>
      <c r="K1244" s="5">
        <f t="shared" si="39"/>
        <v>7898</v>
      </c>
    </row>
    <row r="1245" spans="1:11" ht="12.75">
      <c r="A1245" t="s">
        <v>6</v>
      </c>
      <c r="B1245">
        <v>20060216</v>
      </c>
      <c r="C1245" t="s">
        <v>2</v>
      </c>
      <c r="D1245">
        <v>217.65</v>
      </c>
      <c r="E1245">
        <v>20060223</v>
      </c>
      <c r="F1245" t="s">
        <v>3</v>
      </c>
      <c r="G1245">
        <v>221.5</v>
      </c>
      <c r="H1245" s="2">
        <v>962</v>
      </c>
      <c r="I1245" s="5">
        <f t="shared" si="38"/>
        <v>213578</v>
      </c>
      <c r="J1245" s="5">
        <f>MAX(I$2:I1245,0)</f>
        <v>220514</v>
      </c>
      <c r="K1245" s="5">
        <f t="shared" si="39"/>
        <v>6936</v>
      </c>
    </row>
    <row r="1246" spans="1:11" ht="12.75">
      <c r="A1246" t="s">
        <v>8</v>
      </c>
      <c r="B1246">
        <v>20060217</v>
      </c>
      <c r="C1246" t="s">
        <v>2</v>
      </c>
      <c r="D1246">
        <v>119.4</v>
      </c>
      <c r="E1246">
        <v>20060307</v>
      </c>
      <c r="F1246" t="s">
        <v>0</v>
      </c>
      <c r="G1246">
        <v>118.91</v>
      </c>
      <c r="H1246" s="1">
        <v>-613</v>
      </c>
      <c r="I1246" s="5">
        <f t="shared" si="38"/>
        <v>212965</v>
      </c>
      <c r="J1246" s="5">
        <f>MAX(I$2:I1246,0)</f>
        <v>220514</v>
      </c>
      <c r="K1246" s="5">
        <f t="shared" si="39"/>
        <v>7549</v>
      </c>
    </row>
    <row r="1247" spans="1:11" ht="12.75">
      <c r="A1247" t="s">
        <v>9</v>
      </c>
      <c r="B1247">
        <v>20060217</v>
      </c>
      <c r="C1247" t="s">
        <v>2</v>
      </c>
      <c r="D1247">
        <v>1.6106</v>
      </c>
      <c r="E1247">
        <v>20060221</v>
      </c>
      <c r="F1247" t="s">
        <v>3</v>
      </c>
      <c r="G1247">
        <v>1.6103</v>
      </c>
      <c r="H1247" s="1">
        <v>-13</v>
      </c>
      <c r="I1247" s="5">
        <f t="shared" si="38"/>
        <v>212952</v>
      </c>
      <c r="J1247" s="5">
        <f>MAX(I$2:I1247,0)</f>
        <v>220514</v>
      </c>
      <c r="K1247" s="5">
        <f t="shared" si="39"/>
        <v>7562</v>
      </c>
    </row>
    <row r="1248" spans="1:11" ht="12.75">
      <c r="A1248" t="s">
        <v>7</v>
      </c>
      <c r="B1248">
        <v>20060221</v>
      </c>
      <c r="C1248" t="s">
        <v>2</v>
      </c>
      <c r="D1248">
        <v>7.459</v>
      </c>
      <c r="E1248">
        <v>20060222</v>
      </c>
      <c r="F1248" t="s">
        <v>3</v>
      </c>
      <c r="G1248">
        <v>7.247</v>
      </c>
      <c r="H1248" s="1">
        <v>-531</v>
      </c>
      <c r="I1248" s="5">
        <f t="shared" si="38"/>
        <v>212421</v>
      </c>
      <c r="J1248" s="5">
        <f>MAX(I$2:I1248,0)</f>
        <v>220514</v>
      </c>
      <c r="K1248" s="5">
        <f t="shared" si="39"/>
        <v>8093</v>
      </c>
    </row>
    <row r="1249" spans="1:11" ht="12.75">
      <c r="A1249" t="s">
        <v>9</v>
      </c>
      <c r="B1249">
        <v>20060221</v>
      </c>
      <c r="C1249" t="s">
        <v>0</v>
      </c>
      <c r="D1249">
        <v>1.6103</v>
      </c>
      <c r="E1249">
        <v>20060223</v>
      </c>
      <c r="F1249" t="s">
        <v>1</v>
      </c>
      <c r="G1249">
        <v>1.5697</v>
      </c>
      <c r="H1249" s="2">
        <v>1705</v>
      </c>
      <c r="I1249" s="5">
        <f t="shared" si="38"/>
        <v>214126</v>
      </c>
      <c r="J1249" s="5">
        <f>MAX(I$2:I1249,0)</f>
        <v>220514</v>
      </c>
      <c r="K1249" s="5">
        <f t="shared" si="39"/>
        <v>6388</v>
      </c>
    </row>
    <row r="1250" spans="1:11" ht="12.75">
      <c r="A1250" t="s">
        <v>7</v>
      </c>
      <c r="B1250">
        <v>20060222</v>
      </c>
      <c r="C1250" t="s">
        <v>0</v>
      </c>
      <c r="D1250">
        <v>7.247</v>
      </c>
      <c r="E1250">
        <v>20060222</v>
      </c>
      <c r="F1250" t="s">
        <v>2</v>
      </c>
      <c r="G1250">
        <v>7.283</v>
      </c>
      <c r="H1250" s="1">
        <v>-91</v>
      </c>
      <c r="I1250" s="5">
        <f t="shared" si="38"/>
        <v>214035</v>
      </c>
      <c r="J1250" s="5">
        <f>MAX(I$2:I1250,0)</f>
        <v>220514</v>
      </c>
      <c r="K1250" s="5">
        <f t="shared" si="39"/>
        <v>6479</v>
      </c>
    </row>
    <row r="1251" spans="1:11" ht="12.75">
      <c r="A1251" t="s">
        <v>7</v>
      </c>
      <c r="B1251">
        <v>20060222</v>
      </c>
      <c r="C1251" t="s">
        <v>5</v>
      </c>
      <c r="D1251">
        <v>7.428</v>
      </c>
      <c r="E1251">
        <v>20060223</v>
      </c>
      <c r="F1251" t="s">
        <v>1</v>
      </c>
      <c r="G1251">
        <v>7.436</v>
      </c>
      <c r="H1251" s="1">
        <v>-21</v>
      </c>
      <c r="I1251" s="5">
        <f t="shared" si="38"/>
        <v>214014</v>
      </c>
      <c r="J1251" s="5">
        <f>MAX(I$2:I1251,0)</f>
        <v>220514</v>
      </c>
      <c r="K1251" s="5">
        <f t="shared" si="39"/>
        <v>6500</v>
      </c>
    </row>
    <row r="1252" spans="1:11" ht="12.75">
      <c r="A1252" t="s">
        <v>6</v>
      </c>
      <c r="B1252">
        <v>20060223</v>
      </c>
      <c r="C1252" t="s">
        <v>0</v>
      </c>
      <c r="D1252">
        <v>221.5</v>
      </c>
      <c r="E1252">
        <v>20060228</v>
      </c>
      <c r="F1252" t="s">
        <v>1</v>
      </c>
      <c r="G1252">
        <v>218.55</v>
      </c>
      <c r="H1252" s="2">
        <v>737</v>
      </c>
      <c r="I1252" s="5">
        <f t="shared" si="38"/>
        <v>214751</v>
      </c>
      <c r="J1252" s="5">
        <f>MAX(I$2:I1252,0)</f>
        <v>220514</v>
      </c>
      <c r="K1252" s="5">
        <f t="shared" si="39"/>
        <v>5763</v>
      </c>
    </row>
    <row r="1253" spans="1:11" ht="12.75">
      <c r="A1253" t="s">
        <v>7</v>
      </c>
      <c r="B1253">
        <v>20060223</v>
      </c>
      <c r="C1253" t="s">
        <v>2</v>
      </c>
      <c r="D1253">
        <v>7.436</v>
      </c>
      <c r="E1253">
        <v>20060227</v>
      </c>
      <c r="F1253" t="s">
        <v>3</v>
      </c>
      <c r="G1253">
        <v>6.867</v>
      </c>
      <c r="H1253" s="1">
        <v>-1423</v>
      </c>
      <c r="I1253" s="5">
        <f t="shared" si="38"/>
        <v>213328</v>
      </c>
      <c r="J1253" s="5">
        <f>MAX(I$2:I1253,0)</f>
        <v>220514</v>
      </c>
      <c r="K1253" s="5">
        <f t="shared" si="39"/>
        <v>7186</v>
      </c>
    </row>
    <row r="1254" spans="1:11" ht="12.75">
      <c r="A1254" t="s">
        <v>9</v>
      </c>
      <c r="B1254">
        <v>20060223</v>
      </c>
      <c r="C1254" t="s">
        <v>2</v>
      </c>
      <c r="D1254">
        <v>1.5697</v>
      </c>
      <c r="E1254">
        <v>20060227</v>
      </c>
      <c r="F1254" t="s">
        <v>3</v>
      </c>
      <c r="G1254">
        <v>1.5403</v>
      </c>
      <c r="H1254" s="1">
        <v>-1235</v>
      </c>
      <c r="I1254" s="5">
        <f t="shared" si="38"/>
        <v>212093</v>
      </c>
      <c r="J1254" s="5">
        <f>MAX(I$2:I1254,0)</f>
        <v>220514</v>
      </c>
      <c r="K1254" s="5">
        <f t="shared" si="39"/>
        <v>8421</v>
      </c>
    </row>
    <row r="1255" spans="1:11" ht="12.75">
      <c r="A1255" t="s">
        <v>7</v>
      </c>
      <c r="B1255">
        <v>20060227</v>
      </c>
      <c r="C1255" t="s">
        <v>0</v>
      </c>
      <c r="D1255">
        <v>6.867</v>
      </c>
      <c r="E1255">
        <v>20060228</v>
      </c>
      <c r="F1255" t="s">
        <v>1</v>
      </c>
      <c r="G1255">
        <v>6.8</v>
      </c>
      <c r="H1255" s="2">
        <v>167</v>
      </c>
      <c r="I1255" s="5">
        <f t="shared" si="38"/>
        <v>212260</v>
      </c>
      <c r="J1255" s="5">
        <f>MAX(I$2:I1255,0)</f>
        <v>220514</v>
      </c>
      <c r="K1255" s="5">
        <f t="shared" si="39"/>
        <v>8254</v>
      </c>
    </row>
    <row r="1256" spans="1:11" ht="12.75">
      <c r="A1256" t="s">
        <v>9</v>
      </c>
      <c r="B1256">
        <v>20060227</v>
      </c>
      <c r="C1256" t="s">
        <v>0</v>
      </c>
      <c r="D1256">
        <v>1.5403</v>
      </c>
      <c r="E1256">
        <v>20060228</v>
      </c>
      <c r="F1256" t="s">
        <v>1</v>
      </c>
      <c r="G1256">
        <v>1.5686</v>
      </c>
      <c r="H1256" s="1">
        <v>-1189</v>
      </c>
      <c r="I1256" s="5">
        <f t="shared" si="38"/>
        <v>211071</v>
      </c>
      <c r="J1256" s="5">
        <f>MAX(I$2:I1256,0)</f>
        <v>220514</v>
      </c>
      <c r="K1256" s="5">
        <f t="shared" si="39"/>
        <v>9443</v>
      </c>
    </row>
    <row r="1257" spans="1:11" ht="12.75">
      <c r="A1257" t="s">
        <v>6</v>
      </c>
      <c r="B1257">
        <v>20060228</v>
      </c>
      <c r="C1257" t="s">
        <v>2</v>
      </c>
      <c r="D1257">
        <v>218.55</v>
      </c>
      <c r="E1257">
        <v>20060228</v>
      </c>
      <c r="F1257" t="s">
        <v>0</v>
      </c>
      <c r="G1257">
        <v>218.55</v>
      </c>
      <c r="H1257" s="2">
        <v>0</v>
      </c>
      <c r="I1257" s="5">
        <f t="shared" si="38"/>
        <v>211071</v>
      </c>
      <c r="J1257" s="5">
        <f>MAX(I$2:I1257,0)</f>
        <v>220514</v>
      </c>
      <c r="K1257" s="5">
        <f t="shared" si="39"/>
        <v>9443</v>
      </c>
    </row>
    <row r="1258" spans="1:11" ht="12.75">
      <c r="A1258" t="s">
        <v>6</v>
      </c>
      <c r="B1258">
        <v>20060228</v>
      </c>
      <c r="C1258" t="s">
        <v>4</v>
      </c>
      <c r="D1258">
        <v>217.85</v>
      </c>
      <c r="E1258">
        <v>20060306</v>
      </c>
      <c r="F1258" t="s">
        <v>3</v>
      </c>
      <c r="G1258">
        <v>224.65</v>
      </c>
      <c r="H1258" s="2">
        <v>1699</v>
      </c>
      <c r="I1258" s="5">
        <f t="shared" si="38"/>
        <v>212770</v>
      </c>
      <c r="J1258" s="5">
        <f>MAX(I$2:I1258,0)</f>
        <v>220514</v>
      </c>
      <c r="K1258" s="5">
        <f t="shared" si="39"/>
        <v>7744</v>
      </c>
    </row>
    <row r="1259" spans="1:11" ht="12.75">
      <c r="A1259" t="s">
        <v>7</v>
      </c>
      <c r="B1259">
        <v>20060228</v>
      </c>
      <c r="C1259" t="s">
        <v>2</v>
      </c>
      <c r="D1259">
        <v>6.8</v>
      </c>
      <c r="E1259">
        <v>20060302</v>
      </c>
      <c r="F1259" t="s">
        <v>3</v>
      </c>
      <c r="G1259">
        <v>6.704</v>
      </c>
      <c r="H1259" s="1">
        <v>-241</v>
      </c>
      <c r="I1259" s="5">
        <f t="shared" si="38"/>
        <v>212529</v>
      </c>
      <c r="J1259" s="5">
        <f>MAX(I$2:I1259,0)</f>
        <v>220514</v>
      </c>
      <c r="K1259" s="5">
        <f t="shared" si="39"/>
        <v>7985</v>
      </c>
    </row>
    <row r="1260" spans="1:11" ht="12.75">
      <c r="A1260" t="s">
        <v>9</v>
      </c>
      <c r="B1260">
        <v>20060228</v>
      </c>
      <c r="C1260" t="s">
        <v>2</v>
      </c>
      <c r="D1260">
        <v>1.5686</v>
      </c>
      <c r="E1260">
        <v>20060307</v>
      </c>
      <c r="F1260" t="s">
        <v>3</v>
      </c>
      <c r="G1260">
        <v>1.5955</v>
      </c>
      <c r="H1260" s="2">
        <v>1129</v>
      </c>
      <c r="I1260" s="5">
        <f t="shared" si="38"/>
        <v>213658</v>
      </c>
      <c r="J1260" s="5">
        <f>MAX(I$2:I1260,0)</f>
        <v>220514</v>
      </c>
      <c r="K1260" s="5">
        <f t="shared" si="39"/>
        <v>6856</v>
      </c>
    </row>
    <row r="1261" spans="1:11" ht="12.75">
      <c r="A1261" t="s">
        <v>7</v>
      </c>
      <c r="B1261">
        <v>20060302</v>
      </c>
      <c r="C1261" t="s">
        <v>0</v>
      </c>
      <c r="D1261">
        <v>6.704</v>
      </c>
      <c r="E1261">
        <v>20060303</v>
      </c>
      <c r="F1261" t="s">
        <v>1</v>
      </c>
      <c r="G1261">
        <v>6.79</v>
      </c>
      <c r="H1261" s="1">
        <v>-215</v>
      </c>
      <c r="I1261" s="5">
        <f t="shared" si="38"/>
        <v>213443</v>
      </c>
      <c r="J1261" s="5">
        <f>MAX(I$2:I1261,0)</f>
        <v>220514</v>
      </c>
      <c r="K1261" s="5">
        <f t="shared" si="39"/>
        <v>7071</v>
      </c>
    </row>
    <row r="1262" spans="1:11" ht="12.75">
      <c r="A1262" t="s">
        <v>7</v>
      </c>
      <c r="B1262">
        <v>20060303</v>
      </c>
      <c r="C1262" t="s">
        <v>2</v>
      </c>
      <c r="D1262">
        <v>6.79</v>
      </c>
      <c r="E1262">
        <v>20060306</v>
      </c>
      <c r="F1262" t="s">
        <v>3</v>
      </c>
      <c r="G1262">
        <v>6.509</v>
      </c>
      <c r="H1262" s="1">
        <v>-703</v>
      </c>
      <c r="I1262" s="5">
        <f t="shared" si="38"/>
        <v>212740</v>
      </c>
      <c r="J1262" s="5">
        <f>MAX(I$2:I1262,0)</f>
        <v>220514</v>
      </c>
      <c r="K1262" s="5">
        <f t="shared" si="39"/>
        <v>7774</v>
      </c>
    </row>
    <row r="1263" spans="1:11" ht="12.75">
      <c r="A1263" t="s">
        <v>6</v>
      </c>
      <c r="B1263">
        <v>20060306</v>
      </c>
      <c r="C1263" t="s">
        <v>0</v>
      </c>
      <c r="D1263">
        <v>224.65</v>
      </c>
      <c r="E1263">
        <v>20060308</v>
      </c>
      <c r="F1263" t="s">
        <v>1</v>
      </c>
      <c r="G1263">
        <v>216.95</v>
      </c>
      <c r="H1263" s="2">
        <v>1924</v>
      </c>
      <c r="I1263" s="5">
        <f t="shared" si="38"/>
        <v>214664</v>
      </c>
      <c r="J1263" s="5">
        <f>MAX(I$2:I1263,0)</f>
        <v>220514</v>
      </c>
      <c r="K1263" s="5">
        <f t="shared" si="39"/>
        <v>5850</v>
      </c>
    </row>
    <row r="1264" spans="1:11" ht="12.75">
      <c r="A1264" t="s">
        <v>7</v>
      </c>
      <c r="B1264">
        <v>20060306</v>
      </c>
      <c r="C1264" t="s">
        <v>0</v>
      </c>
      <c r="D1264">
        <v>6.509</v>
      </c>
      <c r="E1264">
        <v>20060307</v>
      </c>
      <c r="F1264" t="s">
        <v>1</v>
      </c>
      <c r="G1264">
        <v>6.669</v>
      </c>
      <c r="H1264" s="1">
        <v>-400</v>
      </c>
      <c r="I1264" s="5">
        <f t="shared" si="38"/>
        <v>214264</v>
      </c>
      <c r="J1264" s="5">
        <f>MAX(I$2:I1264,0)</f>
        <v>220514</v>
      </c>
      <c r="K1264" s="5">
        <f t="shared" si="39"/>
        <v>6250</v>
      </c>
    </row>
    <row r="1265" spans="1:11" ht="12.75">
      <c r="A1265" t="s">
        <v>7</v>
      </c>
      <c r="B1265">
        <v>20060307</v>
      </c>
      <c r="C1265" t="s">
        <v>2</v>
      </c>
      <c r="D1265">
        <v>6.669</v>
      </c>
      <c r="E1265">
        <v>20060308</v>
      </c>
      <c r="F1265" t="s">
        <v>3</v>
      </c>
      <c r="G1265">
        <v>6.516</v>
      </c>
      <c r="H1265" s="1">
        <v>-383</v>
      </c>
      <c r="I1265" s="5">
        <f t="shared" si="38"/>
        <v>213881</v>
      </c>
      <c r="J1265" s="5">
        <f>MAX(I$2:I1265,0)</f>
        <v>220514</v>
      </c>
      <c r="K1265" s="5">
        <f t="shared" si="39"/>
        <v>6633</v>
      </c>
    </row>
    <row r="1266" spans="1:11" ht="12.75">
      <c r="A1266" t="s">
        <v>8</v>
      </c>
      <c r="B1266">
        <v>20060307</v>
      </c>
      <c r="C1266" t="s">
        <v>4</v>
      </c>
      <c r="D1266">
        <v>119.6</v>
      </c>
      <c r="E1266">
        <v>20060517</v>
      </c>
      <c r="F1266" t="s">
        <v>3</v>
      </c>
      <c r="G1266">
        <v>127.42</v>
      </c>
      <c r="H1266" s="2">
        <v>9774</v>
      </c>
      <c r="I1266" s="5">
        <f t="shared" si="38"/>
        <v>223655</v>
      </c>
      <c r="J1266" s="5">
        <f>MAX(I$2:I1266,0)</f>
        <v>223655</v>
      </c>
      <c r="K1266" s="5">
        <f t="shared" si="39"/>
        <v>0</v>
      </c>
    </row>
    <row r="1267" spans="1:11" ht="12.75">
      <c r="A1267" t="s">
        <v>9</v>
      </c>
      <c r="B1267">
        <v>20060307</v>
      </c>
      <c r="C1267" t="s">
        <v>0</v>
      </c>
      <c r="D1267">
        <v>1.5955</v>
      </c>
      <c r="E1267">
        <v>20060308</v>
      </c>
      <c r="F1267" t="s">
        <v>1</v>
      </c>
      <c r="G1267">
        <v>1.6489</v>
      </c>
      <c r="H1267" s="1">
        <v>-2243</v>
      </c>
      <c r="I1267" s="5">
        <f t="shared" si="38"/>
        <v>221412</v>
      </c>
      <c r="J1267" s="5">
        <f>MAX(I$2:I1267,0)</f>
        <v>223655</v>
      </c>
      <c r="K1267" s="5">
        <f t="shared" si="39"/>
        <v>2243</v>
      </c>
    </row>
    <row r="1268" spans="1:11" ht="12.75">
      <c r="A1268" t="s">
        <v>6</v>
      </c>
      <c r="B1268">
        <v>20060308</v>
      </c>
      <c r="C1268" t="s">
        <v>2</v>
      </c>
      <c r="D1268">
        <v>216.95</v>
      </c>
      <c r="E1268">
        <v>20060310</v>
      </c>
      <c r="F1268" t="s">
        <v>3</v>
      </c>
      <c r="G1268">
        <v>217.3</v>
      </c>
      <c r="H1268" s="2">
        <v>87</v>
      </c>
      <c r="I1268" s="5">
        <f t="shared" si="38"/>
        <v>221499</v>
      </c>
      <c r="J1268" s="5">
        <f>MAX(I$2:I1268,0)</f>
        <v>223655</v>
      </c>
      <c r="K1268" s="5">
        <f t="shared" si="39"/>
        <v>2156</v>
      </c>
    </row>
    <row r="1269" spans="1:11" ht="12.75">
      <c r="A1269" t="s">
        <v>7</v>
      </c>
      <c r="B1269">
        <v>20060308</v>
      </c>
      <c r="C1269" t="s">
        <v>0</v>
      </c>
      <c r="D1269">
        <v>6.516</v>
      </c>
      <c r="E1269">
        <v>20060309</v>
      </c>
      <c r="F1269" t="s">
        <v>1</v>
      </c>
      <c r="G1269">
        <v>6.689</v>
      </c>
      <c r="H1269" s="1">
        <v>-433</v>
      </c>
      <c r="I1269" s="5">
        <f t="shared" si="38"/>
        <v>221066</v>
      </c>
      <c r="J1269" s="5">
        <f>MAX(I$2:I1269,0)</f>
        <v>223655</v>
      </c>
      <c r="K1269" s="5">
        <f t="shared" si="39"/>
        <v>2589</v>
      </c>
    </row>
    <row r="1270" spans="1:11" ht="12.75">
      <c r="A1270" t="s">
        <v>9</v>
      </c>
      <c r="B1270">
        <v>20060308</v>
      </c>
      <c r="C1270" t="s">
        <v>2</v>
      </c>
      <c r="D1270">
        <v>1.6489</v>
      </c>
      <c r="E1270">
        <v>20060310</v>
      </c>
      <c r="F1270" t="s">
        <v>3</v>
      </c>
      <c r="G1270">
        <v>1.6764</v>
      </c>
      <c r="H1270" s="2">
        <v>1154</v>
      </c>
      <c r="I1270" s="5">
        <f t="shared" si="38"/>
        <v>222220</v>
      </c>
      <c r="J1270" s="5">
        <f>MAX(I$2:I1270,0)</f>
        <v>223655</v>
      </c>
      <c r="K1270" s="5">
        <f t="shared" si="39"/>
        <v>1435</v>
      </c>
    </row>
    <row r="1271" spans="1:11" ht="12.75">
      <c r="A1271" t="s">
        <v>7</v>
      </c>
      <c r="B1271">
        <v>20060309</v>
      </c>
      <c r="C1271" t="s">
        <v>2</v>
      </c>
      <c r="D1271">
        <v>6.689</v>
      </c>
      <c r="E1271">
        <v>20060314</v>
      </c>
      <c r="F1271" t="s">
        <v>3</v>
      </c>
      <c r="G1271">
        <v>7.04</v>
      </c>
      <c r="H1271" s="2">
        <v>877</v>
      </c>
      <c r="I1271" s="5">
        <f t="shared" si="38"/>
        <v>223097</v>
      </c>
      <c r="J1271" s="5">
        <f>MAX(I$2:I1271,0)</f>
        <v>223655</v>
      </c>
      <c r="K1271" s="5">
        <f t="shared" si="39"/>
        <v>558</v>
      </c>
    </row>
    <row r="1272" spans="1:11" ht="12.75">
      <c r="A1272" t="s">
        <v>6</v>
      </c>
      <c r="B1272">
        <v>20060310</v>
      </c>
      <c r="C1272" t="s">
        <v>0</v>
      </c>
      <c r="D1272">
        <v>217.3</v>
      </c>
      <c r="E1272">
        <v>20060314</v>
      </c>
      <c r="F1272" t="s">
        <v>1</v>
      </c>
      <c r="G1272">
        <v>225.45</v>
      </c>
      <c r="H1272" s="1">
        <v>-2038</v>
      </c>
      <c r="I1272" s="5">
        <f t="shared" si="38"/>
        <v>221059</v>
      </c>
      <c r="J1272" s="5">
        <f>MAX(I$2:I1272,0)</f>
        <v>223655</v>
      </c>
      <c r="K1272" s="5">
        <f t="shared" si="39"/>
        <v>2596</v>
      </c>
    </row>
    <row r="1273" spans="1:11" ht="12.75">
      <c r="A1273" t="s">
        <v>9</v>
      </c>
      <c r="B1273">
        <v>20060310</v>
      </c>
      <c r="C1273" t="s">
        <v>0</v>
      </c>
      <c r="D1273">
        <v>1.6764</v>
      </c>
      <c r="E1273">
        <v>20060313</v>
      </c>
      <c r="F1273" t="s">
        <v>1</v>
      </c>
      <c r="G1273">
        <v>1.7261</v>
      </c>
      <c r="H1273" s="1">
        <v>-2088</v>
      </c>
      <c r="I1273" s="5">
        <f t="shared" si="38"/>
        <v>218971</v>
      </c>
      <c r="J1273" s="5">
        <f>MAX(I$2:I1273,0)</f>
        <v>223655</v>
      </c>
      <c r="K1273" s="5">
        <f t="shared" si="39"/>
        <v>4684</v>
      </c>
    </row>
    <row r="1274" spans="1:11" ht="12.75">
      <c r="A1274" t="s">
        <v>9</v>
      </c>
      <c r="B1274">
        <v>20060313</v>
      </c>
      <c r="C1274" t="s">
        <v>2</v>
      </c>
      <c r="D1274">
        <v>1.7261</v>
      </c>
      <c r="E1274">
        <v>20060314</v>
      </c>
      <c r="F1274" t="s">
        <v>0</v>
      </c>
      <c r="G1274">
        <v>1.866</v>
      </c>
      <c r="H1274" s="2">
        <v>5875</v>
      </c>
      <c r="I1274" s="5">
        <f t="shared" si="38"/>
        <v>224846</v>
      </c>
      <c r="J1274" s="5">
        <f>MAX(I$2:I1274,0)</f>
        <v>224846</v>
      </c>
      <c r="K1274" s="5">
        <f t="shared" si="39"/>
        <v>0</v>
      </c>
    </row>
    <row r="1275" spans="1:11" ht="12.75">
      <c r="A1275" t="s">
        <v>6</v>
      </c>
      <c r="B1275">
        <v>20060314</v>
      </c>
      <c r="C1275" t="s">
        <v>2</v>
      </c>
      <c r="D1275">
        <v>225.45</v>
      </c>
      <c r="E1275">
        <v>20060321</v>
      </c>
      <c r="F1275" t="s">
        <v>3</v>
      </c>
      <c r="G1275">
        <v>235.9</v>
      </c>
      <c r="H1275" s="2">
        <v>2612</v>
      </c>
      <c r="I1275" s="5">
        <f t="shared" si="38"/>
        <v>227458</v>
      </c>
      <c r="J1275" s="5">
        <f>MAX(I$2:I1275,0)</f>
        <v>227458</v>
      </c>
      <c r="K1275" s="5">
        <f t="shared" si="39"/>
        <v>0</v>
      </c>
    </row>
    <row r="1276" spans="1:11" ht="12.75">
      <c r="A1276" t="s">
        <v>7</v>
      </c>
      <c r="B1276">
        <v>20060314</v>
      </c>
      <c r="C1276" t="s">
        <v>0</v>
      </c>
      <c r="D1276">
        <v>7.04</v>
      </c>
      <c r="E1276">
        <v>20060315</v>
      </c>
      <c r="F1276" t="s">
        <v>1</v>
      </c>
      <c r="G1276">
        <v>7.208</v>
      </c>
      <c r="H1276" s="1">
        <v>-420</v>
      </c>
      <c r="I1276" s="5">
        <f t="shared" si="38"/>
        <v>227038</v>
      </c>
      <c r="J1276" s="5">
        <f>MAX(I$2:I1276,0)</f>
        <v>227458</v>
      </c>
      <c r="K1276" s="5">
        <f t="shared" si="39"/>
        <v>420</v>
      </c>
    </row>
    <row r="1277" spans="1:11" ht="12.75">
      <c r="A1277" t="s">
        <v>9</v>
      </c>
      <c r="B1277">
        <v>20060314</v>
      </c>
      <c r="C1277" t="s">
        <v>4</v>
      </c>
      <c r="D1277">
        <v>1.8369</v>
      </c>
      <c r="E1277">
        <v>20060320</v>
      </c>
      <c r="F1277" t="s">
        <v>3</v>
      </c>
      <c r="G1277">
        <v>1.7739</v>
      </c>
      <c r="H1277" s="1">
        <v>-2647</v>
      </c>
      <c r="I1277" s="5">
        <f t="shared" si="38"/>
        <v>224391</v>
      </c>
      <c r="J1277" s="5">
        <f>MAX(I$2:I1277,0)</f>
        <v>227458</v>
      </c>
      <c r="K1277" s="5">
        <f t="shared" si="39"/>
        <v>3067</v>
      </c>
    </row>
    <row r="1278" spans="1:11" ht="12.75">
      <c r="A1278" t="s">
        <v>7</v>
      </c>
      <c r="B1278">
        <v>20060315</v>
      </c>
      <c r="C1278" t="s">
        <v>2</v>
      </c>
      <c r="D1278">
        <v>7.208</v>
      </c>
      <c r="E1278">
        <v>20060316</v>
      </c>
      <c r="F1278" t="s">
        <v>3</v>
      </c>
      <c r="G1278">
        <v>7.129</v>
      </c>
      <c r="H1278" s="1">
        <v>-198</v>
      </c>
      <c r="I1278" s="5">
        <f t="shared" si="38"/>
        <v>224193</v>
      </c>
      <c r="J1278" s="5">
        <f>MAX(I$2:I1278,0)</f>
        <v>227458</v>
      </c>
      <c r="K1278" s="5">
        <f t="shared" si="39"/>
        <v>3265</v>
      </c>
    </row>
    <row r="1279" spans="1:11" ht="12.75">
      <c r="A1279" t="s">
        <v>7</v>
      </c>
      <c r="B1279">
        <v>20060316</v>
      </c>
      <c r="C1279" t="s">
        <v>0</v>
      </c>
      <c r="D1279">
        <v>7.129</v>
      </c>
      <c r="E1279">
        <v>20060317</v>
      </c>
      <c r="F1279" t="s">
        <v>1</v>
      </c>
      <c r="G1279">
        <v>7.254</v>
      </c>
      <c r="H1279" s="1">
        <v>-313</v>
      </c>
      <c r="I1279" s="5">
        <f t="shared" si="38"/>
        <v>223880</v>
      </c>
      <c r="J1279" s="5">
        <f>MAX(I$2:I1279,0)</f>
        <v>227458</v>
      </c>
      <c r="K1279" s="5">
        <f t="shared" si="39"/>
        <v>3578</v>
      </c>
    </row>
    <row r="1280" spans="1:11" ht="12.75">
      <c r="A1280" t="s">
        <v>7</v>
      </c>
      <c r="B1280">
        <v>20060317</v>
      </c>
      <c r="C1280" t="s">
        <v>2</v>
      </c>
      <c r="D1280">
        <v>7.254</v>
      </c>
      <c r="E1280">
        <v>20060320</v>
      </c>
      <c r="F1280" t="s">
        <v>3</v>
      </c>
      <c r="G1280">
        <v>6.862</v>
      </c>
      <c r="H1280" s="1">
        <v>-981</v>
      </c>
      <c r="I1280" s="5">
        <f t="shared" si="38"/>
        <v>222899</v>
      </c>
      <c r="J1280" s="5">
        <f>MAX(I$2:I1280,0)</f>
        <v>227458</v>
      </c>
      <c r="K1280" s="5">
        <f t="shared" si="39"/>
        <v>4559</v>
      </c>
    </row>
    <row r="1281" spans="1:11" ht="12.75">
      <c r="A1281" t="s">
        <v>7</v>
      </c>
      <c r="B1281">
        <v>20060320</v>
      </c>
      <c r="C1281" t="s">
        <v>0</v>
      </c>
      <c r="D1281">
        <v>6.862</v>
      </c>
      <c r="E1281">
        <v>20060321</v>
      </c>
      <c r="F1281" t="s">
        <v>1</v>
      </c>
      <c r="G1281">
        <v>6.807</v>
      </c>
      <c r="H1281" s="2">
        <v>137</v>
      </c>
      <c r="I1281" s="5">
        <f t="shared" si="38"/>
        <v>223036</v>
      </c>
      <c r="J1281" s="5">
        <f>MAX(I$2:I1281,0)</f>
        <v>227458</v>
      </c>
      <c r="K1281" s="5">
        <f t="shared" si="39"/>
        <v>4422</v>
      </c>
    </row>
    <row r="1282" spans="1:11" ht="12.75">
      <c r="A1282" t="s">
        <v>9</v>
      </c>
      <c r="B1282">
        <v>20060320</v>
      </c>
      <c r="C1282" t="s">
        <v>0</v>
      </c>
      <c r="D1282">
        <v>1.7739</v>
      </c>
      <c r="E1282">
        <v>20060321</v>
      </c>
      <c r="F1282" t="s">
        <v>1</v>
      </c>
      <c r="G1282">
        <v>1.7603</v>
      </c>
      <c r="H1282" s="2">
        <v>571</v>
      </c>
      <c r="I1282" s="5">
        <f t="shared" si="38"/>
        <v>223607</v>
      </c>
      <c r="J1282" s="5">
        <f>MAX(I$2:I1282,0)</f>
        <v>227458</v>
      </c>
      <c r="K1282" s="5">
        <f t="shared" si="39"/>
        <v>3851</v>
      </c>
    </row>
    <row r="1283" spans="1:11" ht="12.75">
      <c r="A1283" t="s">
        <v>6</v>
      </c>
      <c r="B1283">
        <v>20060321</v>
      </c>
      <c r="C1283" t="s">
        <v>0</v>
      </c>
      <c r="D1283">
        <v>235.9</v>
      </c>
      <c r="E1283">
        <v>20060323</v>
      </c>
      <c r="F1283" t="s">
        <v>1</v>
      </c>
      <c r="G1283">
        <v>236.7</v>
      </c>
      <c r="H1283" s="1">
        <v>-201</v>
      </c>
      <c r="I1283" s="5">
        <f t="shared" si="38"/>
        <v>223406</v>
      </c>
      <c r="J1283" s="5">
        <f>MAX(I$2:I1283,0)</f>
        <v>227458</v>
      </c>
      <c r="K1283" s="5">
        <f t="shared" si="39"/>
        <v>4052</v>
      </c>
    </row>
    <row r="1284" spans="1:11" ht="12.75">
      <c r="A1284" t="s">
        <v>7</v>
      </c>
      <c r="B1284">
        <v>20060321</v>
      </c>
      <c r="C1284" t="s">
        <v>2</v>
      </c>
      <c r="D1284">
        <v>6.807</v>
      </c>
      <c r="E1284">
        <v>20060321</v>
      </c>
      <c r="F1284" t="s">
        <v>0</v>
      </c>
      <c r="G1284">
        <v>6.868</v>
      </c>
      <c r="H1284" s="2">
        <v>152</v>
      </c>
      <c r="I1284" s="5">
        <f aca="true" t="shared" si="40" ref="I1284:I1347">I1283+H1284</f>
        <v>223558</v>
      </c>
      <c r="J1284" s="5">
        <f>MAX(I$2:I1284,0)</f>
        <v>227458</v>
      </c>
      <c r="K1284" s="5">
        <f aca="true" t="shared" si="41" ref="K1284:K1347">J1284-I1284</f>
        <v>3900</v>
      </c>
    </row>
    <row r="1285" spans="1:11" ht="12.75">
      <c r="A1285" t="s">
        <v>7</v>
      </c>
      <c r="B1285">
        <v>20060321</v>
      </c>
      <c r="C1285" t="s">
        <v>4</v>
      </c>
      <c r="D1285">
        <v>7.011</v>
      </c>
      <c r="E1285">
        <v>20060324</v>
      </c>
      <c r="F1285" t="s">
        <v>3</v>
      </c>
      <c r="G1285">
        <v>7.457</v>
      </c>
      <c r="H1285" s="2">
        <v>1114</v>
      </c>
      <c r="I1285" s="5">
        <f t="shared" si="40"/>
        <v>224672</v>
      </c>
      <c r="J1285" s="5">
        <f>MAX(I$2:I1285,0)</f>
        <v>227458</v>
      </c>
      <c r="K1285" s="5">
        <f t="shared" si="41"/>
        <v>2786</v>
      </c>
    </row>
    <row r="1286" spans="1:11" ht="12.75">
      <c r="A1286" t="s">
        <v>9</v>
      </c>
      <c r="B1286">
        <v>20060321</v>
      </c>
      <c r="C1286" t="s">
        <v>2</v>
      </c>
      <c r="D1286">
        <v>1.7603</v>
      </c>
      <c r="E1286">
        <v>20060322</v>
      </c>
      <c r="F1286" t="s">
        <v>3</v>
      </c>
      <c r="G1286">
        <v>1.748</v>
      </c>
      <c r="H1286" s="1">
        <v>-517</v>
      </c>
      <c r="I1286" s="5">
        <f t="shared" si="40"/>
        <v>224155</v>
      </c>
      <c r="J1286" s="5">
        <f>MAX(I$2:I1286,0)</f>
        <v>227458</v>
      </c>
      <c r="K1286" s="5">
        <f t="shared" si="41"/>
        <v>3303</v>
      </c>
    </row>
    <row r="1287" spans="1:11" ht="12.75">
      <c r="A1287" t="s">
        <v>9</v>
      </c>
      <c r="B1287">
        <v>20060322</v>
      </c>
      <c r="C1287" t="s">
        <v>0</v>
      </c>
      <c r="D1287">
        <v>1.748</v>
      </c>
      <c r="E1287">
        <v>20060323</v>
      </c>
      <c r="F1287" t="s">
        <v>1</v>
      </c>
      <c r="G1287">
        <v>1.758</v>
      </c>
      <c r="H1287" s="1">
        <v>-420</v>
      </c>
      <c r="I1287" s="5">
        <f t="shared" si="40"/>
        <v>223735</v>
      </c>
      <c r="J1287" s="5">
        <f>MAX(I$2:I1287,0)</f>
        <v>227458</v>
      </c>
      <c r="K1287" s="5">
        <f t="shared" si="41"/>
        <v>3723</v>
      </c>
    </row>
    <row r="1288" spans="1:11" ht="12.75">
      <c r="A1288" t="s">
        <v>6</v>
      </c>
      <c r="B1288">
        <v>20060323</v>
      </c>
      <c r="C1288" t="s">
        <v>2</v>
      </c>
      <c r="D1288">
        <v>236.7</v>
      </c>
      <c r="E1288">
        <v>20060331</v>
      </c>
      <c r="F1288" t="s">
        <v>3</v>
      </c>
      <c r="G1288">
        <v>247.25</v>
      </c>
      <c r="H1288" s="2">
        <v>2637</v>
      </c>
      <c r="I1288" s="5">
        <f t="shared" si="40"/>
        <v>226372</v>
      </c>
      <c r="J1288" s="5">
        <f>MAX(I$2:I1288,0)</f>
        <v>227458</v>
      </c>
      <c r="K1288" s="5">
        <f t="shared" si="41"/>
        <v>1086</v>
      </c>
    </row>
    <row r="1289" spans="1:11" ht="12.75">
      <c r="A1289" t="s">
        <v>9</v>
      </c>
      <c r="B1289">
        <v>20060323</v>
      </c>
      <c r="C1289" t="s">
        <v>2</v>
      </c>
      <c r="D1289">
        <v>1.758</v>
      </c>
      <c r="E1289">
        <v>20060324</v>
      </c>
      <c r="F1289" t="s">
        <v>3</v>
      </c>
      <c r="G1289">
        <v>1.7982</v>
      </c>
      <c r="H1289" s="2">
        <v>1688</v>
      </c>
      <c r="I1289" s="5">
        <f t="shared" si="40"/>
        <v>228060</v>
      </c>
      <c r="J1289" s="5">
        <f>MAX(I$2:I1289,0)</f>
        <v>228060</v>
      </c>
      <c r="K1289" s="5">
        <f t="shared" si="41"/>
        <v>0</v>
      </c>
    </row>
    <row r="1290" spans="1:11" ht="12.75">
      <c r="A1290" t="s">
        <v>7</v>
      </c>
      <c r="B1290">
        <v>20060324</v>
      </c>
      <c r="C1290" t="s">
        <v>0</v>
      </c>
      <c r="D1290">
        <v>7.457</v>
      </c>
      <c r="E1290">
        <v>20060327</v>
      </c>
      <c r="F1290" t="s">
        <v>1</v>
      </c>
      <c r="G1290">
        <v>7.256</v>
      </c>
      <c r="H1290" s="2">
        <v>502</v>
      </c>
      <c r="I1290" s="5">
        <f t="shared" si="40"/>
        <v>228562</v>
      </c>
      <c r="J1290" s="5">
        <f>MAX(I$2:I1290,0)</f>
        <v>228562</v>
      </c>
      <c r="K1290" s="5">
        <f t="shared" si="41"/>
        <v>0</v>
      </c>
    </row>
    <row r="1291" spans="1:11" ht="12.75">
      <c r="A1291" t="s">
        <v>9</v>
      </c>
      <c r="B1291">
        <v>20060324</v>
      </c>
      <c r="C1291" t="s">
        <v>0</v>
      </c>
      <c r="D1291">
        <v>1.7982</v>
      </c>
      <c r="E1291">
        <v>20060327</v>
      </c>
      <c r="F1291" t="s">
        <v>1</v>
      </c>
      <c r="G1291">
        <v>1.8155</v>
      </c>
      <c r="H1291" s="1">
        <v>-727</v>
      </c>
      <c r="I1291" s="5">
        <f t="shared" si="40"/>
        <v>227835</v>
      </c>
      <c r="J1291" s="5">
        <f>MAX(I$2:I1291,0)</f>
        <v>228562</v>
      </c>
      <c r="K1291" s="5">
        <f t="shared" si="41"/>
        <v>727</v>
      </c>
    </row>
    <row r="1292" spans="1:11" ht="12.75">
      <c r="A1292" t="s">
        <v>7</v>
      </c>
      <c r="B1292">
        <v>20060327</v>
      </c>
      <c r="C1292" t="s">
        <v>2</v>
      </c>
      <c r="D1292">
        <v>7.256</v>
      </c>
      <c r="E1292">
        <v>20060330</v>
      </c>
      <c r="F1292" t="s">
        <v>3</v>
      </c>
      <c r="G1292">
        <v>7.379</v>
      </c>
      <c r="H1292" s="2">
        <v>307</v>
      </c>
      <c r="I1292" s="5">
        <f t="shared" si="40"/>
        <v>228142</v>
      </c>
      <c r="J1292" s="5">
        <f>MAX(I$2:I1292,0)</f>
        <v>228562</v>
      </c>
      <c r="K1292" s="5">
        <f t="shared" si="41"/>
        <v>420</v>
      </c>
    </row>
    <row r="1293" spans="1:11" ht="12.75">
      <c r="A1293" t="s">
        <v>9</v>
      </c>
      <c r="B1293">
        <v>20060327</v>
      </c>
      <c r="C1293" t="s">
        <v>2</v>
      </c>
      <c r="D1293">
        <v>1.8155</v>
      </c>
      <c r="E1293">
        <v>20060403</v>
      </c>
      <c r="F1293" t="s">
        <v>3</v>
      </c>
      <c r="G1293">
        <v>1.8737</v>
      </c>
      <c r="H1293" s="2">
        <v>2444</v>
      </c>
      <c r="I1293" s="5">
        <f t="shared" si="40"/>
        <v>230586</v>
      </c>
      <c r="J1293" s="5">
        <f>MAX(I$2:I1293,0)</f>
        <v>230586</v>
      </c>
      <c r="K1293" s="5">
        <f t="shared" si="41"/>
        <v>0</v>
      </c>
    </row>
    <row r="1294" spans="1:11" ht="12.75">
      <c r="A1294" t="s">
        <v>7</v>
      </c>
      <c r="B1294">
        <v>20060330</v>
      </c>
      <c r="C1294" t="s">
        <v>0</v>
      </c>
      <c r="D1294">
        <v>7.379</v>
      </c>
      <c r="E1294">
        <v>20060331</v>
      </c>
      <c r="F1294" t="s">
        <v>1</v>
      </c>
      <c r="G1294">
        <v>7.229</v>
      </c>
      <c r="H1294" s="2">
        <v>375</v>
      </c>
      <c r="I1294" s="5">
        <f t="shared" si="40"/>
        <v>230961</v>
      </c>
      <c r="J1294" s="5">
        <f>MAX(I$2:I1294,0)</f>
        <v>230961</v>
      </c>
      <c r="K1294" s="5">
        <f t="shared" si="41"/>
        <v>0</v>
      </c>
    </row>
    <row r="1295" spans="1:11" ht="12.75">
      <c r="A1295" t="s">
        <v>6</v>
      </c>
      <c r="B1295">
        <v>20060331</v>
      </c>
      <c r="C1295" t="s">
        <v>0</v>
      </c>
      <c r="D1295">
        <v>247.25</v>
      </c>
      <c r="E1295">
        <v>20060403</v>
      </c>
      <c r="F1295" t="s">
        <v>1</v>
      </c>
      <c r="G1295">
        <v>255.5</v>
      </c>
      <c r="H1295" s="1">
        <v>-2063</v>
      </c>
      <c r="I1295" s="5">
        <f t="shared" si="40"/>
        <v>228898</v>
      </c>
      <c r="J1295" s="5">
        <f>MAX(I$2:I1295,0)</f>
        <v>230961</v>
      </c>
      <c r="K1295" s="5">
        <f t="shared" si="41"/>
        <v>2063</v>
      </c>
    </row>
    <row r="1296" spans="1:11" ht="12.75">
      <c r="A1296" t="s">
        <v>7</v>
      </c>
      <c r="B1296">
        <v>20060331</v>
      </c>
      <c r="C1296" t="s">
        <v>2</v>
      </c>
      <c r="D1296">
        <v>7.229</v>
      </c>
      <c r="E1296">
        <v>20060403</v>
      </c>
      <c r="F1296" t="s">
        <v>3</v>
      </c>
      <c r="G1296">
        <v>7.26</v>
      </c>
      <c r="H1296" s="2">
        <v>77</v>
      </c>
      <c r="I1296" s="5">
        <f t="shared" si="40"/>
        <v>228975</v>
      </c>
      <c r="J1296" s="5">
        <f>MAX(I$2:I1296,0)</f>
        <v>230961</v>
      </c>
      <c r="K1296" s="5">
        <f t="shared" si="41"/>
        <v>1986</v>
      </c>
    </row>
    <row r="1297" spans="1:11" ht="12.75">
      <c r="A1297" t="s">
        <v>6</v>
      </c>
      <c r="B1297">
        <v>20060403</v>
      </c>
      <c r="C1297" t="s">
        <v>2</v>
      </c>
      <c r="D1297">
        <v>255.5</v>
      </c>
      <c r="E1297">
        <v>20060407</v>
      </c>
      <c r="F1297" t="s">
        <v>3</v>
      </c>
      <c r="G1297">
        <v>261.05</v>
      </c>
      <c r="H1297" s="2">
        <v>1387</v>
      </c>
      <c r="I1297" s="5">
        <f t="shared" si="40"/>
        <v>230362</v>
      </c>
      <c r="J1297" s="5">
        <f>MAX(I$2:I1297,0)</f>
        <v>230961</v>
      </c>
      <c r="K1297" s="5">
        <f t="shared" si="41"/>
        <v>599</v>
      </c>
    </row>
    <row r="1298" spans="1:11" ht="12.75">
      <c r="A1298" t="s">
        <v>7</v>
      </c>
      <c r="B1298">
        <v>20060403</v>
      </c>
      <c r="C1298" t="s">
        <v>0</v>
      </c>
      <c r="D1298">
        <v>7.26</v>
      </c>
      <c r="E1298">
        <v>20060405</v>
      </c>
      <c r="F1298" t="s">
        <v>1</v>
      </c>
      <c r="G1298">
        <v>7.017</v>
      </c>
      <c r="H1298" s="2">
        <v>607</v>
      </c>
      <c r="I1298" s="5">
        <f t="shared" si="40"/>
        <v>230969</v>
      </c>
      <c r="J1298" s="5">
        <f>MAX(I$2:I1298,0)</f>
        <v>230969</v>
      </c>
      <c r="K1298" s="5">
        <f t="shared" si="41"/>
        <v>0</v>
      </c>
    </row>
    <row r="1299" spans="1:11" ht="12.75">
      <c r="A1299" t="s">
        <v>9</v>
      </c>
      <c r="B1299">
        <v>20060403</v>
      </c>
      <c r="C1299" t="s">
        <v>0</v>
      </c>
      <c r="D1299">
        <v>1.8737</v>
      </c>
      <c r="E1299">
        <v>20060404</v>
      </c>
      <c r="F1299" t="s">
        <v>1</v>
      </c>
      <c r="G1299">
        <v>1.8783</v>
      </c>
      <c r="H1299" s="1">
        <v>-194</v>
      </c>
      <c r="I1299" s="5">
        <f t="shared" si="40"/>
        <v>230775</v>
      </c>
      <c r="J1299" s="5">
        <f>MAX(I$2:I1299,0)</f>
        <v>230969</v>
      </c>
      <c r="K1299" s="5">
        <f t="shared" si="41"/>
        <v>194</v>
      </c>
    </row>
    <row r="1300" spans="1:11" ht="12.75">
      <c r="A1300" t="s">
        <v>9</v>
      </c>
      <c r="B1300">
        <v>20060404</v>
      </c>
      <c r="C1300" t="s">
        <v>2</v>
      </c>
      <c r="D1300">
        <v>1.8783</v>
      </c>
      <c r="E1300">
        <v>20060406</v>
      </c>
      <c r="F1300" t="s">
        <v>3</v>
      </c>
      <c r="G1300">
        <v>1.965</v>
      </c>
      <c r="H1300" s="2">
        <v>3641</v>
      </c>
      <c r="I1300" s="5">
        <f t="shared" si="40"/>
        <v>234416</v>
      </c>
      <c r="J1300" s="5">
        <f>MAX(I$2:I1300,0)</f>
        <v>234416</v>
      </c>
      <c r="K1300" s="5">
        <f t="shared" si="41"/>
        <v>0</v>
      </c>
    </row>
    <row r="1301" spans="1:11" ht="12.75">
      <c r="A1301" t="s">
        <v>7</v>
      </c>
      <c r="B1301">
        <v>20060405</v>
      </c>
      <c r="C1301" t="s">
        <v>2</v>
      </c>
      <c r="D1301">
        <v>7.017</v>
      </c>
      <c r="E1301">
        <v>20060406</v>
      </c>
      <c r="F1301" t="s">
        <v>3</v>
      </c>
      <c r="G1301">
        <v>7.122</v>
      </c>
      <c r="H1301" s="2">
        <v>262</v>
      </c>
      <c r="I1301" s="5">
        <f t="shared" si="40"/>
        <v>234678</v>
      </c>
      <c r="J1301" s="5">
        <f>MAX(I$2:I1301,0)</f>
        <v>234678</v>
      </c>
      <c r="K1301" s="5">
        <f t="shared" si="41"/>
        <v>0</v>
      </c>
    </row>
    <row r="1302" spans="1:11" ht="12.75">
      <c r="A1302" t="s">
        <v>7</v>
      </c>
      <c r="B1302">
        <v>20060406</v>
      </c>
      <c r="C1302" t="s">
        <v>0</v>
      </c>
      <c r="D1302">
        <v>7.122</v>
      </c>
      <c r="E1302">
        <v>20060410</v>
      </c>
      <c r="F1302" t="s">
        <v>1</v>
      </c>
      <c r="G1302">
        <v>6.879</v>
      </c>
      <c r="H1302" s="2">
        <v>607</v>
      </c>
      <c r="I1302" s="5">
        <f t="shared" si="40"/>
        <v>235285</v>
      </c>
      <c r="J1302" s="5">
        <f>MAX(I$2:I1302,0)</f>
        <v>235285</v>
      </c>
      <c r="K1302" s="5">
        <f t="shared" si="41"/>
        <v>0</v>
      </c>
    </row>
    <row r="1303" spans="1:11" ht="12.75">
      <c r="A1303" t="s">
        <v>9</v>
      </c>
      <c r="B1303">
        <v>20060406</v>
      </c>
      <c r="C1303" t="s">
        <v>0</v>
      </c>
      <c r="D1303">
        <v>1.965</v>
      </c>
      <c r="E1303">
        <v>20060411</v>
      </c>
      <c r="F1303" t="s">
        <v>1</v>
      </c>
      <c r="G1303">
        <v>2.0448</v>
      </c>
      <c r="H1303" s="1">
        <v>-3352</v>
      </c>
      <c r="I1303" s="5">
        <f t="shared" si="40"/>
        <v>231933</v>
      </c>
      <c r="J1303" s="5">
        <f>MAX(I$2:I1303,0)</f>
        <v>235285</v>
      </c>
      <c r="K1303" s="5">
        <f t="shared" si="41"/>
        <v>3352</v>
      </c>
    </row>
    <row r="1304" spans="1:11" ht="12.75">
      <c r="A1304" t="s">
        <v>6</v>
      </c>
      <c r="B1304">
        <v>20060407</v>
      </c>
      <c r="C1304" t="s">
        <v>0</v>
      </c>
      <c r="D1304">
        <v>261.05</v>
      </c>
      <c r="E1304">
        <v>20060411</v>
      </c>
      <c r="F1304" t="s">
        <v>1</v>
      </c>
      <c r="G1304">
        <v>272.55</v>
      </c>
      <c r="H1304" s="1">
        <v>-2875</v>
      </c>
      <c r="I1304" s="5">
        <f t="shared" si="40"/>
        <v>229058</v>
      </c>
      <c r="J1304" s="5">
        <f>MAX(I$2:I1304,0)</f>
        <v>235285</v>
      </c>
      <c r="K1304" s="5">
        <f t="shared" si="41"/>
        <v>6227</v>
      </c>
    </row>
    <row r="1305" spans="1:11" ht="12.75">
      <c r="A1305" t="s">
        <v>7</v>
      </c>
      <c r="B1305">
        <v>20060410</v>
      </c>
      <c r="C1305" t="s">
        <v>2</v>
      </c>
      <c r="D1305">
        <v>6.879</v>
      </c>
      <c r="E1305">
        <v>20060411</v>
      </c>
      <c r="F1305" t="s">
        <v>3</v>
      </c>
      <c r="G1305">
        <v>6.879</v>
      </c>
      <c r="H1305" s="1">
        <v>-1</v>
      </c>
      <c r="I1305" s="5">
        <f t="shared" si="40"/>
        <v>229057</v>
      </c>
      <c r="J1305" s="5">
        <f>MAX(I$2:I1305,0)</f>
        <v>235285</v>
      </c>
      <c r="K1305" s="5">
        <f t="shared" si="41"/>
        <v>6228</v>
      </c>
    </row>
    <row r="1306" spans="1:11" ht="12.75">
      <c r="A1306" t="s">
        <v>6</v>
      </c>
      <c r="B1306">
        <v>20060411</v>
      </c>
      <c r="C1306" t="s">
        <v>2</v>
      </c>
      <c r="D1306">
        <v>272.55</v>
      </c>
      <c r="E1306">
        <v>20060417</v>
      </c>
      <c r="F1306" t="s">
        <v>3</v>
      </c>
      <c r="G1306">
        <v>288.4</v>
      </c>
      <c r="H1306" s="2">
        <v>3962</v>
      </c>
      <c r="I1306" s="5">
        <f t="shared" si="40"/>
        <v>233019</v>
      </c>
      <c r="J1306" s="5">
        <f>MAX(I$2:I1306,0)</f>
        <v>235285</v>
      </c>
      <c r="K1306" s="5">
        <f t="shared" si="41"/>
        <v>2266</v>
      </c>
    </row>
    <row r="1307" spans="1:11" ht="12.75">
      <c r="A1307" t="s">
        <v>7</v>
      </c>
      <c r="B1307">
        <v>20060411</v>
      </c>
      <c r="C1307" t="s">
        <v>0</v>
      </c>
      <c r="D1307">
        <v>6.879</v>
      </c>
      <c r="E1307">
        <v>20060412</v>
      </c>
      <c r="F1307" t="s">
        <v>1</v>
      </c>
      <c r="G1307">
        <v>6.859</v>
      </c>
      <c r="H1307" s="2">
        <v>49</v>
      </c>
      <c r="I1307" s="5">
        <f t="shared" si="40"/>
        <v>233068</v>
      </c>
      <c r="J1307" s="5">
        <f>MAX(I$2:I1307,0)</f>
        <v>235285</v>
      </c>
      <c r="K1307" s="5">
        <f t="shared" si="41"/>
        <v>2217</v>
      </c>
    </row>
    <row r="1308" spans="1:11" ht="12.75">
      <c r="A1308" t="s">
        <v>9</v>
      </c>
      <c r="B1308">
        <v>20060411</v>
      </c>
      <c r="C1308" t="s">
        <v>2</v>
      </c>
      <c r="D1308">
        <v>2.0448</v>
      </c>
      <c r="E1308">
        <v>20060417</v>
      </c>
      <c r="F1308" t="s">
        <v>0</v>
      </c>
      <c r="G1308">
        <v>2.1697</v>
      </c>
      <c r="H1308" s="2">
        <v>5245</v>
      </c>
      <c r="I1308" s="5">
        <f t="shared" si="40"/>
        <v>238313</v>
      </c>
      <c r="J1308" s="5">
        <f>MAX(I$2:I1308,0)</f>
        <v>238313</v>
      </c>
      <c r="K1308" s="5">
        <f t="shared" si="41"/>
        <v>0</v>
      </c>
    </row>
    <row r="1309" spans="1:11" ht="12.75">
      <c r="A1309" t="s">
        <v>7</v>
      </c>
      <c r="B1309">
        <v>20060412</v>
      </c>
      <c r="C1309" t="s">
        <v>2</v>
      </c>
      <c r="D1309">
        <v>6.859</v>
      </c>
      <c r="E1309">
        <v>20060420</v>
      </c>
      <c r="F1309" t="s">
        <v>3</v>
      </c>
      <c r="G1309">
        <v>7.975</v>
      </c>
      <c r="H1309" s="2">
        <v>2789</v>
      </c>
      <c r="I1309" s="5">
        <f t="shared" si="40"/>
        <v>241102</v>
      </c>
      <c r="J1309" s="5">
        <f>MAX(I$2:I1309,0)</f>
        <v>241102</v>
      </c>
      <c r="K1309" s="5">
        <f t="shared" si="41"/>
        <v>0</v>
      </c>
    </row>
    <row r="1310" spans="1:11" ht="12.75">
      <c r="A1310" t="s">
        <v>6</v>
      </c>
      <c r="B1310">
        <v>20060417</v>
      </c>
      <c r="C1310" t="s">
        <v>0</v>
      </c>
      <c r="D1310">
        <v>288.4</v>
      </c>
      <c r="E1310">
        <v>20060418</v>
      </c>
      <c r="F1310" t="s">
        <v>1</v>
      </c>
      <c r="G1310">
        <v>295.85</v>
      </c>
      <c r="H1310" s="1">
        <v>-1863</v>
      </c>
      <c r="I1310" s="5">
        <f t="shared" si="40"/>
        <v>239239</v>
      </c>
      <c r="J1310" s="5">
        <f>MAX(I$2:I1310,0)</f>
        <v>241102</v>
      </c>
      <c r="K1310" s="5">
        <f t="shared" si="41"/>
        <v>1863</v>
      </c>
    </row>
    <row r="1311" spans="1:11" ht="12.75">
      <c r="A1311" t="s">
        <v>9</v>
      </c>
      <c r="B1311">
        <v>20060417</v>
      </c>
      <c r="C1311" t="s">
        <v>4</v>
      </c>
      <c r="D1311">
        <v>2.1387</v>
      </c>
      <c r="E1311">
        <v>20060420</v>
      </c>
      <c r="F1311" t="s">
        <v>3</v>
      </c>
      <c r="G1311">
        <v>2.1535</v>
      </c>
      <c r="H1311" s="2">
        <v>621</v>
      </c>
      <c r="I1311" s="5">
        <f t="shared" si="40"/>
        <v>239860</v>
      </c>
      <c r="J1311" s="5">
        <f>MAX(I$2:I1311,0)</f>
        <v>241102</v>
      </c>
      <c r="K1311" s="5">
        <f t="shared" si="41"/>
        <v>1242</v>
      </c>
    </row>
    <row r="1312" spans="1:11" ht="12.75">
      <c r="A1312" t="s">
        <v>6</v>
      </c>
      <c r="B1312">
        <v>20060418</v>
      </c>
      <c r="C1312" t="s">
        <v>2</v>
      </c>
      <c r="D1312">
        <v>295.85</v>
      </c>
      <c r="E1312">
        <v>20060420</v>
      </c>
      <c r="F1312" t="s">
        <v>3</v>
      </c>
      <c r="G1312">
        <v>291.15</v>
      </c>
      <c r="H1312" s="1">
        <v>-1175</v>
      </c>
      <c r="I1312" s="5">
        <f t="shared" si="40"/>
        <v>238685</v>
      </c>
      <c r="J1312" s="5">
        <f>MAX(I$2:I1312,0)</f>
        <v>241102</v>
      </c>
      <c r="K1312" s="5">
        <f t="shared" si="41"/>
        <v>2417</v>
      </c>
    </row>
    <row r="1313" spans="1:11" ht="12.75">
      <c r="A1313" t="s">
        <v>6</v>
      </c>
      <c r="B1313">
        <v>20060420</v>
      </c>
      <c r="C1313" t="s">
        <v>0</v>
      </c>
      <c r="D1313">
        <v>291.15</v>
      </c>
      <c r="E1313">
        <v>20060421</v>
      </c>
      <c r="F1313" t="s">
        <v>1</v>
      </c>
      <c r="G1313">
        <v>310.75</v>
      </c>
      <c r="H1313" s="1">
        <v>-4901</v>
      </c>
      <c r="I1313" s="5">
        <f t="shared" si="40"/>
        <v>233784</v>
      </c>
      <c r="J1313" s="5">
        <f>MAX(I$2:I1313,0)</f>
        <v>241102</v>
      </c>
      <c r="K1313" s="5">
        <f t="shared" si="41"/>
        <v>7318</v>
      </c>
    </row>
    <row r="1314" spans="1:11" ht="12.75">
      <c r="A1314" t="s">
        <v>7</v>
      </c>
      <c r="B1314">
        <v>20060420</v>
      </c>
      <c r="C1314" t="s">
        <v>0</v>
      </c>
      <c r="D1314">
        <v>7.975</v>
      </c>
      <c r="E1314">
        <v>20060421</v>
      </c>
      <c r="F1314" t="s">
        <v>1</v>
      </c>
      <c r="G1314">
        <v>7.925</v>
      </c>
      <c r="H1314" s="2">
        <v>125</v>
      </c>
      <c r="I1314" s="5">
        <f t="shared" si="40"/>
        <v>233909</v>
      </c>
      <c r="J1314" s="5">
        <f>MAX(I$2:I1314,0)</f>
        <v>241102</v>
      </c>
      <c r="K1314" s="5">
        <f t="shared" si="41"/>
        <v>7193</v>
      </c>
    </row>
    <row r="1315" spans="1:11" ht="12.75">
      <c r="A1315" t="s">
        <v>9</v>
      </c>
      <c r="B1315">
        <v>20060420</v>
      </c>
      <c r="C1315" t="s">
        <v>0</v>
      </c>
      <c r="D1315">
        <v>2.1535</v>
      </c>
      <c r="E1315">
        <v>20060421</v>
      </c>
      <c r="F1315" t="s">
        <v>1</v>
      </c>
      <c r="G1315">
        <v>2.176</v>
      </c>
      <c r="H1315" s="1">
        <v>-946</v>
      </c>
      <c r="I1315" s="5">
        <f t="shared" si="40"/>
        <v>232963</v>
      </c>
      <c r="J1315" s="5">
        <f>MAX(I$2:I1315,0)</f>
        <v>241102</v>
      </c>
      <c r="K1315" s="5">
        <f t="shared" si="41"/>
        <v>8139</v>
      </c>
    </row>
    <row r="1316" spans="1:11" ht="12.75">
      <c r="A1316" t="s">
        <v>6</v>
      </c>
      <c r="B1316">
        <v>20060421</v>
      </c>
      <c r="C1316" t="s">
        <v>2</v>
      </c>
      <c r="D1316">
        <v>310.75</v>
      </c>
      <c r="E1316">
        <v>20060427</v>
      </c>
      <c r="F1316" t="s">
        <v>3</v>
      </c>
      <c r="G1316">
        <v>326.15</v>
      </c>
      <c r="H1316" s="2">
        <v>3849</v>
      </c>
      <c r="I1316" s="5">
        <f t="shared" si="40"/>
        <v>236812</v>
      </c>
      <c r="J1316" s="5">
        <f>MAX(I$2:I1316,0)</f>
        <v>241102</v>
      </c>
      <c r="K1316" s="5">
        <f t="shared" si="41"/>
        <v>4290</v>
      </c>
    </row>
    <row r="1317" spans="1:11" ht="12.75">
      <c r="A1317" t="s">
        <v>7</v>
      </c>
      <c r="B1317">
        <v>20060421</v>
      </c>
      <c r="C1317" t="s">
        <v>2</v>
      </c>
      <c r="D1317">
        <v>7.925</v>
      </c>
      <c r="E1317">
        <v>20060424</v>
      </c>
      <c r="F1317" t="s">
        <v>3</v>
      </c>
      <c r="G1317">
        <v>7.762</v>
      </c>
      <c r="H1317" s="1">
        <v>-408</v>
      </c>
      <c r="I1317" s="5">
        <f t="shared" si="40"/>
        <v>236404</v>
      </c>
      <c r="J1317" s="5">
        <f>MAX(I$2:I1317,0)</f>
        <v>241102</v>
      </c>
      <c r="K1317" s="5">
        <f t="shared" si="41"/>
        <v>4698</v>
      </c>
    </row>
    <row r="1318" spans="1:11" ht="12.75">
      <c r="A1318" t="s">
        <v>9</v>
      </c>
      <c r="B1318">
        <v>20060421</v>
      </c>
      <c r="C1318" t="s">
        <v>2</v>
      </c>
      <c r="D1318">
        <v>2.176</v>
      </c>
      <c r="E1318">
        <v>20060424</v>
      </c>
      <c r="F1318" t="s">
        <v>3</v>
      </c>
      <c r="G1318">
        <v>2.1774</v>
      </c>
      <c r="H1318" s="2">
        <v>58</v>
      </c>
      <c r="I1318" s="5">
        <f t="shared" si="40"/>
        <v>236462</v>
      </c>
      <c r="J1318" s="5">
        <f>MAX(I$2:I1318,0)</f>
        <v>241102</v>
      </c>
      <c r="K1318" s="5">
        <f t="shared" si="41"/>
        <v>4640</v>
      </c>
    </row>
    <row r="1319" spans="1:11" ht="12.75">
      <c r="A1319" t="s">
        <v>7</v>
      </c>
      <c r="B1319">
        <v>20060424</v>
      </c>
      <c r="C1319" t="s">
        <v>0</v>
      </c>
      <c r="D1319">
        <v>7.762</v>
      </c>
      <c r="E1319">
        <v>20060424</v>
      </c>
      <c r="F1319" t="s">
        <v>2</v>
      </c>
      <c r="G1319">
        <v>7.558</v>
      </c>
      <c r="H1319" s="2">
        <v>509</v>
      </c>
      <c r="I1319" s="5">
        <f t="shared" si="40"/>
        <v>236971</v>
      </c>
      <c r="J1319" s="5">
        <f>MAX(I$2:I1319,0)</f>
        <v>241102</v>
      </c>
      <c r="K1319" s="5">
        <f t="shared" si="41"/>
        <v>4131</v>
      </c>
    </row>
    <row r="1320" spans="1:11" ht="12.75">
      <c r="A1320" t="s">
        <v>7</v>
      </c>
      <c r="B1320">
        <v>20060424</v>
      </c>
      <c r="C1320" t="s">
        <v>5</v>
      </c>
      <c r="D1320">
        <v>7.786</v>
      </c>
      <c r="E1320">
        <v>20060502</v>
      </c>
      <c r="F1320" t="s">
        <v>1</v>
      </c>
      <c r="G1320">
        <v>6.782</v>
      </c>
      <c r="H1320" s="2">
        <v>2510</v>
      </c>
      <c r="I1320" s="5">
        <f t="shared" si="40"/>
        <v>239481</v>
      </c>
      <c r="J1320" s="5">
        <f>MAX(I$2:I1320,0)</f>
        <v>241102</v>
      </c>
      <c r="K1320" s="5">
        <f t="shared" si="41"/>
        <v>1621</v>
      </c>
    </row>
    <row r="1321" spans="1:11" ht="12.75">
      <c r="A1321" t="s">
        <v>9</v>
      </c>
      <c r="B1321">
        <v>20060424</v>
      </c>
      <c r="C1321" t="s">
        <v>0</v>
      </c>
      <c r="D1321">
        <v>2.1774</v>
      </c>
      <c r="E1321">
        <v>20060428</v>
      </c>
      <c r="F1321" t="s">
        <v>1</v>
      </c>
      <c r="G1321">
        <v>2.1049</v>
      </c>
      <c r="H1321" s="2">
        <v>3044</v>
      </c>
      <c r="I1321" s="5">
        <f t="shared" si="40"/>
        <v>242525</v>
      </c>
      <c r="J1321" s="5">
        <f>MAX(I$2:I1321,0)</f>
        <v>242525</v>
      </c>
      <c r="K1321" s="5">
        <f t="shared" si="41"/>
        <v>0</v>
      </c>
    </row>
    <row r="1322" spans="1:11" ht="12.75">
      <c r="A1322" t="s">
        <v>6</v>
      </c>
      <c r="B1322">
        <v>20060427</v>
      </c>
      <c r="C1322" t="s">
        <v>0</v>
      </c>
      <c r="D1322">
        <v>326.15</v>
      </c>
      <c r="E1322">
        <v>20060428</v>
      </c>
      <c r="F1322" t="s">
        <v>2</v>
      </c>
      <c r="G1322">
        <v>333.55</v>
      </c>
      <c r="H1322" s="1">
        <v>-1850</v>
      </c>
      <c r="I1322" s="5">
        <f t="shared" si="40"/>
        <v>240675</v>
      </c>
      <c r="J1322" s="5">
        <f>MAX(I$2:I1322,0)</f>
        <v>242525</v>
      </c>
      <c r="K1322" s="5">
        <f t="shared" si="41"/>
        <v>1850</v>
      </c>
    </row>
    <row r="1323" spans="1:11" ht="12.75">
      <c r="A1323" t="s">
        <v>6</v>
      </c>
      <c r="B1323">
        <v>20060428</v>
      </c>
      <c r="C1323" t="s">
        <v>5</v>
      </c>
      <c r="D1323">
        <v>322.05</v>
      </c>
      <c r="E1323">
        <v>20060503</v>
      </c>
      <c r="F1323" t="s">
        <v>1</v>
      </c>
      <c r="G1323">
        <v>328.25</v>
      </c>
      <c r="H1323" s="1">
        <v>-1551</v>
      </c>
      <c r="I1323" s="5">
        <f t="shared" si="40"/>
        <v>239124</v>
      </c>
      <c r="J1323" s="5">
        <f>MAX(I$2:I1323,0)</f>
        <v>242525</v>
      </c>
      <c r="K1323" s="5">
        <f t="shared" si="41"/>
        <v>3401</v>
      </c>
    </row>
    <row r="1324" spans="1:11" ht="12.75">
      <c r="A1324" t="s">
        <v>9</v>
      </c>
      <c r="B1324">
        <v>20060428</v>
      </c>
      <c r="C1324" t="s">
        <v>2</v>
      </c>
      <c r="D1324">
        <v>2.1049</v>
      </c>
      <c r="E1324">
        <v>20060502</v>
      </c>
      <c r="F1324" t="s">
        <v>3</v>
      </c>
      <c r="G1324">
        <v>2.1291</v>
      </c>
      <c r="H1324" s="2">
        <v>1016</v>
      </c>
      <c r="I1324" s="5">
        <f t="shared" si="40"/>
        <v>240140</v>
      </c>
      <c r="J1324" s="5">
        <f>MAX(I$2:I1324,0)</f>
        <v>242525</v>
      </c>
      <c r="K1324" s="5">
        <f t="shared" si="41"/>
        <v>2385</v>
      </c>
    </row>
    <row r="1325" spans="1:11" ht="12.75">
      <c r="A1325" t="s">
        <v>7</v>
      </c>
      <c r="B1325">
        <v>20060502</v>
      </c>
      <c r="C1325" t="s">
        <v>2</v>
      </c>
      <c r="D1325">
        <v>6.782</v>
      </c>
      <c r="E1325">
        <v>20060503</v>
      </c>
      <c r="F1325" t="s">
        <v>3</v>
      </c>
      <c r="G1325">
        <v>6.564</v>
      </c>
      <c r="H1325" s="1">
        <v>-545</v>
      </c>
      <c r="I1325" s="5">
        <f t="shared" si="40"/>
        <v>239595</v>
      </c>
      <c r="J1325" s="5">
        <f>MAX(I$2:I1325,0)</f>
        <v>242525</v>
      </c>
      <c r="K1325" s="5">
        <f t="shared" si="41"/>
        <v>2930</v>
      </c>
    </row>
    <row r="1326" spans="1:11" ht="12.75">
      <c r="A1326" t="s">
        <v>9</v>
      </c>
      <c r="B1326">
        <v>20060502</v>
      </c>
      <c r="C1326" t="s">
        <v>0</v>
      </c>
      <c r="D1326">
        <v>2.1291</v>
      </c>
      <c r="E1326">
        <v>20060505</v>
      </c>
      <c r="F1326" t="s">
        <v>1</v>
      </c>
      <c r="G1326">
        <v>2.0448</v>
      </c>
      <c r="H1326" s="2">
        <v>3540</v>
      </c>
      <c r="I1326" s="5">
        <f t="shared" si="40"/>
        <v>243135</v>
      </c>
      <c r="J1326" s="5">
        <f>MAX(I$2:I1326,0)</f>
        <v>243135</v>
      </c>
      <c r="K1326" s="5">
        <f t="shared" si="41"/>
        <v>0</v>
      </c>
    </row>
    <row r="1327" spans="1:11" ht="12.75">
      <c r="A1327" t="s">
        <v>6</v>
      </c>
      <c r="B1327">
        <v>20060503</v>
      </c>
      <c r="C1327" t="s">
        <v>2</v>
      </c>
      <c r="D1327">
        <v>328.25</v>
      </c>
      <c r="E1327">
        <v>20060512</v>
      </c>
      <c r="F1327" t="s">
        <v>3</v>
      </c>
      <c r="G1327">
        <v>383.9</v>
      </c>
      <c r="H1327" s="2">
        <v>13912</v>
      </c>
      <c r="I1327" s="5">
        <f t="shared" si="40"/>
        <v>257047</v>
      </c>
      <c r="J1327" s="5">
        <f>MAX(I$2:I1327,0)</f>
        <v>257047</v>
      </c>
      <c r="K1327" s="5">
        <f t="shared" si="41"/>
        <v>0</v>
      </c>
    </row>
    <row r="1328" spans="1:11" ht="12.75">
      <c r="A1328" t="s">
        <v>7</v>
      </c>
      <c r="B1328">
        <v>20060503</v>
      </c>
      <c r="C1328" t="s">
        <v>0</v>
      </c>
      <c r="D1328">
        <v>6.564</v>
      </c>
      <c r="E1328">
        <v>20060504</v>
      </c>
      <c r="F1328" t="s">
        <v>1</v>
      </c>
      <c r="G1328">
        <v>6.637</v>
      </c>
      <c r="H1328" s="1">
        <v>-183</v>
      </c>
      <c r="I1328" s="5">
        <f t="shared" si="40"/>
        <v>256864</v>
      </c>
      <c r="J1328" s="5">
        <f>MAX(I$2:I1328,0)</f>
        <v>257047</v>
      </c>
      <c r="K1328" s="5">
        <f t="shared" si="41"/>
        <v>183</v>
      </c>
    </row>
    <row r="1329" spans="1:11" ht="12.75">
      <c r="A1329" t="s">
        <v>7</v>
      </c>
      <c r="B1329">
        <v>20060504</v>
      </c>
      <c r="C1329" t="s">
        <v>2</v>
      </c>
      <c r="D1329">
        <v>6.637</v>
      </c>
      <c r="E1329">
        <v>20060505</v>
      </c>
      <c r="F1329" t="s">
        <v>3</v>
      </c>
      <c r="G1329">
        <v>6.802</v>
      </c>
      <c r="H1329" s="2">
        <v>412</v>
      </c>
      <c r="I1329" s="5">
        <f t="shared" si="40"/>
        <v>257276</v>
      </c>
      <c r="J1329" s="5">
        <f>MAX(I$2:I1329,0)</f>
        <v>257276</v>
      </c>
      <c r="K1329" s="5">
        <f t="shared" si="41"/>
        <v>0</v>
      </c>
    </row>
    <row r="1330" spans="1:11" ht="12.75">
      <c r="A1330" t="s">
        <v>7</v>
      </c>
      <c r="B1330">
        <v>20060505</v>
      </c>
      <c r="C1330" t="s">
        <v>0</v>
      </c>
      <c r="D1330">
        <v>6.802</v>
      </c>
      <c r="E1330">
        <v>20060509</v>
      </c>
      <c r="F1330" t="s">
        <v>1</v>
      </c>
      <c r="G1330">
        <v>6.668</v>
      </c>
      <c r="H1330" s="2">
        <v>335</v>
      </c>
      <c r="I1330" s="5">
        <f t="shared" si="40"/>
        <v>257611</v>
      </c>
      <c r="J1330" s="5">
        <f>MAX(I$2:I1330,0)</f>
        <v>257611</v>
      </c>
      <c r="K1330" s="5">
        <f t="shared" si="41"/>
        <v>0</v>
      </c>
    </row>
    <row r="1331" spans="1:11" ht="12.75">
      <c r="A1331" t="s">
        <v>9</v>
      </c>
      <c r="B1331">
        <v>20060505</v>
      </c>
      <c r="C1331" t="s">
        <v>2</v>
      </c>
      <c r="D1331">
        <v>2.0448</v>
      </c>
      <c r="E1331">
        <v>20060510</v>
      </c>
      <c r="F1331" t="s">
        <v>3</v>
      </c>
      <c r="G1331">
        <v>2.0196</v>
      </c>
      <c r="H1331" s="1">
        <v>-1059</v>
      </c>
      <c r="I1331" s="5">
        <f t="shared" si="40"/>
        <v>256552</v>
      </c>
      <c r="J1331" s="5">
        <f>MAX(I$2:I1331,0)</f>
        <v>257611</v>
      </c>
      <c r="K1331" s="5">
        <f t="shared" si="41"/>
        <v>1059</v>
      </c>
    </row>
    <row r="1332" spans="1:11" ht="12.75">
      <c r="A1332" t="s">
        <v>7</v>
      </c>
      <c r="B1332">
        <v>20060509</v>
      </c>
      <c r="C1332" t="s">
        <v>2</v>
      </c>
      <c r="D1332">
        <v>6.668</v>
      </c>
      <c r="E1332">
        <v>20060511</v>
      </c>
      <c r="F1332" t="s">
        <v>3</v>
      </c>
      <c r="G1332">
        <v>6.827</v>
      </c>
      <c r="H1332" s="2">
        <v>397</v>
      </c>
      <c r="I1332" s="5">
        <f t="shared" si="40"/>
        <v>256949</v>
      </c>
      <c r="J1332" s="5">
        <f>MAX(I$2:I1332,0)</f>
        <v>257611</v>
      </c>
      <c r="K1332" s="5">
        <f t="shared" si="41"/>
        <v>662</v>
      </c>
    </row>
    <row r="1333" spans="1:11" ht="12.75">
      <c r="A1333" t="s">
        <v>9</v>
      </c>
      <c r="B1333">
        <v>20060510</v>
      </c>
      <c r="C1333" t="s">
        <v>0</v>
      </c>
      <c r="D1333">
        <v>2.0196</v>
      </c>
      <c r="E1333">
        <v>20060512</v>
      </c>
      <c r="F1333" t="s">
        <v>2</v>
      </c>
      <c r="G1333">
        <v>2.1785</v>
      </c>
      <c r="H1333" s="1">
        <v>-6674</v>
      </c>
      <c r="I1333" s="5">
        <f t="shared" si="40"/>
        <v>250275</v>
      </c>
      <c r="J1333" s="5">
        <f>MAX(I$2:I1333,0)</f>
        <v>257611</v>
      </c>
      <c r="K1333" s="5">
        <f t="shared" si="41"/>
        <v>7336</v>
      </c>
    </row>
    <row r="1334" spans="1:11" ht="12.75">
      <c r="A1334" t="s">
        <v>7</v>
      </c>
      <c r="B1334">
        <v>20060511</v>
      </c>
      <c r="C1334" t="s">
        <v>0</v>
      </c>
      <c r="D1334">
        <v>6.827</v>
      </c>
      <c r="E1334">
        <v>20060515</v>
      </c>
      <c r="F1334" t="s">
        <v>1</v>
      </c>
      <c r="G1334">
        <v>6.215</v>
      </c>
      <c r="H1334" s="2">
        <v>1530</v>
      </c>
      <c r="I1334" s="5">
        <f t="shared" si="40"/>
        <v>251805</v>
      </c>
      <c r="J1334" s="5">
        <f>MAX(I$2:I1334,0)</f>
        <v>257611</v>
      </c>
      <c r="K1334" s="5">
        <f t="shared" si="41"/>
        <v>5806</v>
      </c>
    </row>
    <row r="1335" spans="1:11" ht="12.75">
      <c r="A1335" t="s">
        <v>6</v>
      </c>
      <c r="B1335">
        <v>20060512</v>
      </c>
      <c r="C1335" t="s">
        <v>0</v>
      </c>
      <c r="D1335">
        <v>383.9</v>
      </c>
      <c r="E1335">
        <v>20060515</v>
      </c>
      <c r="F1335" t="s">
        <v>1</v>
      </c>
      <c r="G1335">
        <v>364.15</v>
      </c>
      <c r="H1335" s="2">
        <v>4937</v>
      </c>
      <c r="I1335" s="5">
        <f t="shared" si="40"/>
        <v>256742</v>
      </c>
      <c r="J1335" s="5">
        <f>MAX(I$2:I1335,0)</f>
        <v>257611</v>
      </c>
      <c r="K1335" s="5">
        <f t="shared" si="41"/>
        <v>869</v>
      </c>
    </row>
    <row r="1336" spans="1:11" ht="12.75">
      <c r="A1336" t="s">
        <v>9</v>
      </c>
      <c r="B1336">
        <v>20060512</v>
      </c>
      <c r="C1336" t="s">
        <v>5</v>
      </c>
      <c r="D1336">
        <v>2.1472</v>
      </c>
      <c r="E1336">
        <v>20060518</v>
      </c>
      <c r="F1336" t="s">
        <v>1</v>
      </c>
      <c r="G1336">
        <v>2.0077</v>
      </c>
      <c r="H1336" s="2">
        <v>5859</v>
      </c>
      <c r="I1336" s="5">
        <f t="shared" si="40"/>
        <v>262601</v>
      </c>
      <c r="J1336" s="5">
        <f>MAX(I$2:I1336,0)</f>
        <v>262601</v>
      </c>
      <c r="K1336" s="5">
        <f t="shared" si="41"/>
        <v>0</v>
      </c>
    </row>
    <row r="1337" spans="1:11" ht="12.75">
      <c r="A1337" t="s">
        <v>6</v>
      </c>
      <c r="B1337">
        <v>20060515</v>
      </c>
      <c r="C1337" t="s">
        <v>2</v>
      </c>
      <c r="D1337">
        <v>364.15</v>
      </c>
      <c r="E1337">
        <v>20060517</v>
      </c>
      <c r="F1337" t="s">
        <v>3</v>
      </c>
      <c r="G1337">
        <v>372.25</v>
      </c>
      <c r="H1337" s="2">
        <v>2025</v>
      </c>
      <c r="I1337" s="5">
        <f t="shared" si="40"/>
        <v>264626</v>
      </c>
      <c r="J1337" s="5">
        <f>MAX(I$2:I1337,0)</f>
        <v>264626</v>
      </c>
      <c r="K1337" s="5">
        <f t="shared" si="41"/>
        <v>0</v>
      </c>
    </row>
    <row r="1338" spans="1:11" ht="12.75">
      <c r="A1338" t="s">
        <v>7</v>
      </c>
      <c r="B1338">
        <v>20060515</v>
      </c>
      <c r="C1338" t="s">
        <v>2</v>
      </c>
      <c r="D1338">
        <v>6.215</v>
      </c>
      <c r="E1338">
        <v>20060516</v>
      </c>
      <c r="F1338" t="s">
        <v>3</v>
      </c>
      <c r="G1338">
        <v>6.186</v>
      </c>
      <c r="H1338" s="1">
        <v>-73</v>
      </c>
      <c r="I1338" s="5">
        <f t="shared" si="40"/>
        <v>264553</v>
      </c>
      <c r="J1338" s="5">
        <f>MAX(I$2:I1338,0)</f>
        <v>264626</v>
      </c>
      <c r="K1338" s="5">
        <f t="shared" si="41"/>
        <v>73</v>
      </c>
    </row>
    <row r="1339" spans="1:11" ht="12.75">
      <c r="A1339" t="s">
        <v>7</v>
      </c>
      <c r="B1339">
        <v>20060516</v>
      </c>
      <c r="C1339" t="s">
        <v>0</v>
      </c>
      <c r="D1339">
        <v>6.186</v>
      </c>
      <c r="E1339">
        <v>20060519</v>
      </c>
      <c r="F1339" t="s">
        <v>1</v>
      </c>
      <c r="G1339">
        <v>6.009</v>
      </c>
      <c r="H1339" s="2">
        <v>442</v>
      </c>
      <c r="I1339" s="5">
        <f t="shared" si="40"/>
        <v>264995</v>
      </c>
      <c r="J1339" s="5">
        <f>MAX(I$2:I1339,0)</f>
        <v>264995</v>
      </c>
      <c r="K1339" s="5">
        <f t="shared" si="41"/>
        <v>0</v>
      </c>
    </row>
    <row r="1340" spans="1:11" ht="12.75">
      <c r="A1340" t="s">
        <v>6</v>
      </c>
      <c r="B1340">
        <v>20060517</v>
      </c>
      <c r="C1340" t="s">
        <v>0</v>
      </c>
      <c r="D1340">
        <v>372.25</v>
      </c>
      <c r="E1340">
        <v>20060522</v>
      </c>
      <c r="F1340" t="s">
        <v>1</v>
      </c>
      <c r="G1340">
        <v>346.15</v>
      </c>
      <c r="H1340" s="2">
        <v>6525</v>
      </c>
      <c r="I1340" s="5">
        <f t="shared" si="40"/>
        <v>271520</v>
      </c>
      <c r="J1340" s="5">
        <f>MAX(I$2:I1340,0)</f>
        <v>271520</v>
      </c>
      <c r="K1340" s="5">
        <f t="shared" si="41"/>
        <v>0</v>
      </c>
    </row>
    <row r="1341" spans="1:11" ht="12.75">
      <c r="A1341" t="s">
        <v>8</v>
      </c>
      <c r="B1341">
        <v>20060517</v>
      </c>
      <c r="C1341" t="s">
        <v>0</v>
      </c>
      <c r="D1341">
        <v>127.42</v>
      </c>
      <c r="E1341">
        <v>20060607</v>
      </c>
      <c r="F1341" t="s">
        <v>2</v>
      </c>
      <c r="G1341">
        <v>128.1</v>
      </c>
      <c r="H1341" s="1">
        <v>-851</v>
      </c>
      <c r="I1341" s="5">
        <f t="shared" si="40"/>
        <v>270669</v>
      </c>
      <c r="J1341" s="5">
        <f>MAX(I$2:I1341,0)</f>
        <v>271520</v>
      </c>
      <c r="K1341" s="5">
        <f t="shared" si="41"/>
        <v>851</v>
      </c>
    </row>
    <row r="1342" spans="1:11" ht="12.75">
      <c r="A1342" t="s">
        <v>9</v>
      </c>
      <c r="B1342">
        <v>20060518</v>
      </c>
      <c r="C1342" t="s">
        <v>2</v>
      </c>
      <c r="D1342">
        <v>2.0077</v>
      </c>
      <c r="E1342">
        <v>20060524</v>
      </c>
      <c r="F1342" t="s">
        <v>3</v>
      </c>
      <c r="G1342">
        <v>2.0251</v>
      </c>
      <c r="H1342" s="2">
        <v>730</v>
      </c>
      <c r="I1342" s="5">
        <f t="shared" si="40"/>
        <v>271399</v>
      </c>
      <c r="J1342" s="5">
        <f>MAX(I$2:I1342,0)</f>
        <v>271520</v>
      </c>
      <c r="K1342" s="5">
        <f t="shared" si="41"/>
        <v>121</v>
      </c>
    </row>
    <row r="1343" spans="1:11" ht="12.75">
      <c r="A1343" t="s">
        <v>7</v>
      </c>
      <c r="B1343">
        <v>20060519</v>
      </c>
      <c r="C1343" t="s">
        <v>2</v>
      </c>
      <c r="D1343">
        <v>6.009</v>
      </c>
      <c r="E1343">
        <v>20060519</v>
      </c>
      <c r="F1343" t="s">
        <v>0</v>
      </c>
      <c r="G1343">
        <v>5.962</v>
      </c>
      <c r="H1343" s="1">
        <v>-118</v>
      </c>
      <c r="I1343" s="5">
        <f t="shared" si="40"/>
        <v>271281</v>
      </c>
      <c r="J1343" s="5">
        <f>MAX(I$2:I1343,0)</f>
        <v>271520</v>
      </c>
      <c r="K1343" s="5">
        <f t="shared" si="41"/>
        <v>239</v>
      </c>
    </row>
    <row r="1344" spans="1:11" ht="12.75">
      <c r="A1344" t="s">
        <v>7</v>
      </c>
      <c r="B1344">
        <v>20060519</v>
      </c>
      <c r="C1344" t="s">
        <v>4</v>
      </c>
      <c r="D1344">
        <v>6.227</v>
      </c>
      <c r="E1344">
        <v>20060523</v>
      </c>
      <c r="F1344" t="s">
        <v>3</v>
      </c>
      <c r="G1344">
        <v>6.528</v>
      </c>
      <c r="H1344" s="2">
        <v>752</v>
      </c>
      <c r="I1344" s="5">
        <f t="shared" si="40"/>
        <v>272033</v>
      </c>
      <c r="J1344" s="5">
        <f>MAX(I$2:I1344,0)</f>
        <v>272033</v>
      </c>
      <c r="K1344" s="5">
        <f t="shared" si="41"/>
        <v>0</v>
      </c>
    </row>
    <row r="1345" spans="1:11" ht="12.75">
      <c r="A1345" t="s">
        <v>6</v>
      </c>
      <c r="B1345">
        <v>20060522</v>
      </c>
      <c r="C1345" t="s">
        <v>2</v>
      </c>
      <c r="D1345">
        <v>346.15</v>
      </c>
      <c r="E1345">
        <v>20060525</v>
      </c>
      <c r="F1345" t="s">
        <v>3</v>
      </c>
      <c r="G1345">
        <v>363.45</v>
      </c>
      <c r="H1345" s="2">
        <v>4325</v>
      </c>
      <c r="I1345" s="5">
        <f t="shared" si="40"/>
        <v>276358</v>
      </c>
      <c r="J1345" s="5">
        <f>MAX(I$2:I1345,0)</f>
        <v>276358</v>
      </c>
      <c r="K1345" s="5">
        <f t="shared" si="41"/>
        <v>0</v>
      </c>
    </row>
    <row r="1346" spans="1:11" ht="12.75">
      <c r="A1346" t="s">
        <v>7</v>
      </c>
      <c r="B1346">
        <v>20060523</v>
      </c>
      <c r="C1346" t="s">
        <v>0</v>
      </c>
      <c r="D1346">
        <v>6.528</v>
      </c>
      <c r="E1346">
        <v>20060525</v>
      </c>
      <c r="F1346" t="s">
        <v>1</v>
      </c>
      <c r="G1346">
        <v>6.24</v>
      </c>
      <c r="H1346" s="2">
        <v>720</v>
      </c>
      <c r="I1346" s="5">
        <f t="shared" si="40"/>
        <v>277078</v>
      </c>
      <c r="J1346" s="5">
        <f>MAX(I$2:I1346,0)</f>
        <v>277078</v>
      </c>
      <c r="K1346" s="5">
        <f t="shared" si="41"/>
        <v>0</v>
      </c>
    </row>
    <row r="1347" spans="1:11" ht="12.75">
      <c r="A1347" t="s">
        <v>9</v>
      </c>
      <c r="B1347">
        <v>20060524</v>
      </c>
      <c r="C1347" t="s">
        <v>0</v>
      </c>
      <c r="D1347">
        <v>2.0251</v>
      </c>
      <c r="E1347">
        <v>20060525</v>
      </c>
      <c r="F1347" t="s">
        <v>1</v>
      </c>
      <c r="G1347">
        <v>2.0687</v>
      </c>
      <c r="H1347" s="1">
        <v>-1832</v>
      </c>
      <c r="I1347" s="5">
        <f t="shared" si="40"/>
        <v>275246</v>
      </c>
      <c r="J1347" s="5">
        <f>MAX(I$2:I1347,0)</f>
        <v>277078</v>
      </c>
      <c r="K1347" s="5">
        <f t="shared" si="41"/>
        <v>1832</v>
      </c>
    </row>
    <row r="1348" spans="1:11" ht="12.75">
      <c r="A1348" t="s">
        <v>6</v>
      </c>
      <c r="B1348">
        <v>20060525</v>
      </c>
      <c r="C1348" t="s">
        <v>0</v>
      </c>
      <c r="D1348">
        <v>363.45</v>
      </c>
      <c r="E1348">
        <v>20060526</v>
      </c>
      <c r="F1348" t="s">
        <v>1</v>
      </c>
      <c r="G1348">
        <v>378.55</v>
      </c>
      <c r="H1348" s="1">
        <v>-3775</v>
      </c>
      <c r="I1348" s="5">
        <f aca="true" t="shared" si="42" ref="I1348:I1411">I1347+H1348</f>
        <v>271471</v>
      </c>
      <c r="J1348" s="5">
        <f>MAX(I$2:I1348,0)</f>
        <v>277078</v>
      </c>
      <c r="K1348" s="5">
        <f aca="true" t="shared" si="43" ref="K1348:K1411">J1348-I1348</f>
        <v>5607</v>
      </c>
    </row>
    <row r="1349" spans="1:11" ht="12.75">
      <c r="A1349" t="s">
        <v>7</v>
      </c>
      <c r="B1349">
        <v>20060525</v>
      </c>
      <c r="C1349" t="s">
        <v>2</v>
      </c>
      <c r="D1349">
        <v>6.24</v>
      </c>
      <c r="E1349">
        <v>20060530</v>
      </c>
      <c r="F1349" t="s">
        <v>3</v>
      </c>
      <c r="G1349">
        <v>6.258</v>
      </c>
      <c r="H1349" s="2">
        <v>45</v>
      </c>
      <c r="I1349" s="5">
        <f t="shared" si="42"/>
        <v>271516</v>
      </c>
      <c r="J1349" s="5">
        <f>MAX(I$2:I1349,0)</f>
        <v>277078</v>
      </c>
      <c r="K1349" s="5">
        <f t="shared" si="43"/>
        <v>5562</v>
      </c>
    </row>
    <row r="1350" spans="1:11" ht="12.75">
      <c r="A1350" t="s">
        <v>9</v>
      </c>
      <c r="B1350">
        <v>20060525</v>
      </c>
      <c r="C1350" t="s">
        <v>2</v>
      </c>
      <c r="D1350">
        <v>2.0687</v>
      </c>
      <c r="E1350">
        <v>20060530</v>
      </c>
      <c r="F1350" t="s">
        <v>3</v>
      </c>
      <c r="G1350">
        <v>2.1156</v>
      </c>
      <c r="H1350" s="2">
        <v>1969</v>
      </c>
      <c r="I1350" s="5">
        <f t="shared" si="42"/>
        <v>273485</v>
      </c>
      <c r="J1350" s="5">
        <f>MAX(I$2:I1350,0)</f>
        <v>277078</v>
      </c>
      <c r="K1350" s="5">
        <f t="shared" si="43"/>
        <v>3593</v>
      </c>
    </row>
    <row r="1351" spans="1:11" ht="12.75">
      <c r="A1351" t="s">
        <v>6</v>
      </c>
      <c r="B1351">
        <v>20060526</v>
      </c>
      <c r="C1351" t="s">
        <v>2</v>
      </c>
      <c r="D1351">
        <v>378.55</v>
      </c>
      <c r="E1351">
        <v>20060530</v>
      </c>
      <c r="F1351" t="s">
        <v>3</v>
      </c>
      <c r="G1351">
        <v>369.95</v>
      </c>
      <c r="H1351" s="1">
        <v>-2150</v>
      </c>
      <c r="I1351" s="5">
        <f t="shared" si="42"/>
        <v>271335</v>
      </c>
      <c r="J1351" s="5">
        <f>MAX(I$2:I1351,0)</f>
        <v>277078</v>
      </c>
      <c r="K1351" s="5">
        <f t="shared" si="43"/>
        <v>5743</v>
      </c>
    </row>
    <row r="1352" spans="1:11" ht="12.75">
      <c r="A1352" t="s">
        <v>6</v>
      </c>
      <c r="B1352">
        <v>20060530</v>
      </c>
      <c r="C1352" t="s">
        <v>0</v>
      </c>
      <c r="D1352">
        <v>369.95</v>
      </c>
      <c r="E1352">
        <v>20060607</v>
      </c>
      <c r="F1352" t="s">
        <v>1</v>
      </c>
      <c r="G1352">
        <v>340.45</v>
      </c>
      <c r="H1352" s="2">
        <v>7375</v>
      </c>
      <c r="I1352" s="5">
        <f t="shared" si="42"/>
        <v>278710</v>
      </c>
      <c r="J1352" s="5">
        <f>MAX(I$2:I1352,0)</f>
        <v>278710</v>
      </c>
      <c r="K1352" s="5">
        <f t="shared" si="43"/>
        <v>0</v>
      </c>
    </row>
    <row r="1353" spans="1:11" ht="12.75">
      <c r="A1353" t="s">
        <v>7</v>
      </c>
      <c r="B1353">
        <v>20060530</v>
      </c>
      <c r="C1353" t="s">
        <v>0</v>
      </c>
      <c r="D1353">
        <v>6.258</v>
      </c>
      <c r="E1353">
        <v>20060531</v>
      </c>
      <c r="F1353" t="s">
        <v>1</v>
      </c>
      <c r="G1353">
        <v>6.208</v>
      </c>
      <c r="H1353" s="2">
        <v>125</v>
      </c>
      <c r="I1353" s="5">
        <f t="shared" si="42"/>
        <v>278835</v>
      </c>
      <c r="J1353" s="5">
        <f>MAX(I$2:I1353,0)</f>
        <v>278835</v>
      </c>
      <c r="K1353" s="5">
        <f t="shared" si="43"/>
        <v>0</v>
      </c>
    </row>
    <row r="1354" spans="1:11" ht="12.75">
      <c r="A1354" t="s">
        <v>9</v>
      </c>
      <c r="B1354">
        <v>20060530</v>
      </c>
      <c r="C1354" t="s">
        <v>0</v>
      </c>
      <c r="D1354">
        <v>2.1156</v>
      </c>
      <c r="E1354">
        <v>20060601</v>
      </c>
      <c r="F1354" t="s">
        <v>1</v>
      </c>
      <c r="G1354">
        <v>2.0872</v>
      </c>
      <c r="H1354" s="2">
        <v>1192</v>
      </c>
      <c r="I1354" s="5">
        <f t="shared" si="42"/>
        <v>280027</v>
      </c>
      <c r="J1354" s="5">
        <f>MAX(I$2:I1354,0)</f>
        <v>280027</v>
      </c>
      <c r="K1354" s="5">
        <f t="shared" si="43"/>
        <v>0</v>
      </c>
    </row>
    <row r="1355" spans="1:11" ht="12.75">
      <c r="A1355" t="s">
        <v>7</v>
      </c>
      <c r="B1355">
        <v>20060531</v>
      </c>
      <c r="C1355" t="s">
        <v>2</v>
      </c>
      <c r="D1355">
        <v>6.208</v>
      </c>
      <c r="E1355">
        <v>20060605</v>
      </c>
      <c r="F1355" t="s">
        <v>3</v>
      </c>
      <c r="G1355">
        <v>6.466</v>
      </c>
      <c r="H1355" s="2">
        <v>645</v>
      </c>
      <c r="I1355" s="5">
        <f t="shared" si="42"/>
        <v>280672</v>
      </c>
      <c r="J1355" s="5">
        <f>MAX(I$2:I1355,0)</f>
        <v>280672</v>
      </c>
      <c r="K1355" s="5">
        <f t="shared" si="43"/>
        <v>0</v>
      </c>
    </row>
    <row r="1356" spans="1:11" ht="12.75">
      <c r="A1356" t="s">
        <v>9</v>
      </c>
      <c r="B1356">
        <v>20060601</v>
      </c>
      <c r="C1356" t="s">
        <v>2</v>
      </c>
      <c r="D1356">
        <v>2.0872</v>
      </c>
      <c r="E1356">
        <v>20060605</v>
      </c>
      <c r="F1356" t="s">
        <v>3</v>
      </c>
      <c r="G1356">
        <v>2.1788</v>
      </c>
      <c r="H1356" s="2">
        <v>3847</v>
      </c>
      <c r="I1356" s="5">
        <f t="shared" si="42"/>
        <v>284519</v>
      </c>
      <c r="J1356" s="5">
        <f>MAX(I$2:I1356,0)</f>
        <v>284519</v>
      </c>
      <c r="K1356" s="5">
        <f t="shared" si="43"/>
        <v>0</v>
      </c>
    </row>
    <row r="1357" spans="1:11" ht="12.75">
      <c r="A1357" t="s">
        <v>7</v>
      </c>
      <c r="B1357">
        <v>20060605</v>
      </c>
      <c r="C1357" t="s">
        <v>0</v>
      </c>
      <c r="D1357">
        <v>6.466</v>
      </c>
      <c r="E1357">
        <v>20060606</v>
      </c>
      <c r="F1357" t="s">
        <v>1</v>
      </c>
      <c r="G1357">
        <v>6.449</v>
      </c>
      <c r="H1357" s="2">
        <v>42</v>
      </c>
      <c r="I1357" s="5">
        <f t="shared" si="42"/>
        <v>284561</v>
      </c>
      <c r="J1357" s="5">
        <f>MAX(I$2:I1357,0)</f>
        <v>284561</v>
      </c>
      <c r="K1357" s="5">
        <f t="shared" si="43"/>
        <v>0</v>
      </c>
    </row>
    <row r="1358" spans="1:11" ht="12.75">
      <c r="A1358" t="s">
        <v>9</v>
      </c>
      <c r="B1358">
        <v>20060605</v>
      </c>
      <c r="C1358" t="s">
        <v>0</v>
      </c>
      <c r="D1358">
        <v>2.1788</v>
      </c>
      <c r="E1358">
        <v>20060606</v>
      </c>
      <c r="F1358" t="s">
        <v>1</v>
      </c>
      <c r="G1358">
        <v>2.1812</v>
      </c>
      <c r="H1358" s="1">
        <v>-101</v>
      </c>
      <c r="I1358" s="5">
        <f t="shared" si="42"/>
        <v>284460</v>
      </c>
      <c r="J1358" s="5">
        <f>MAX(I$2:I1358,0)</f>
        <v>284561</v>
      </c>
      <c r="K1358" s="5">
        <f t="shared" si="43"/>
        <v>101</v>
      </c>
    </row>
    <row r="1359" spans="1:11" ht="12.75">
      <c r="A1359" t="s">
        <v>7</v>
      </c>
      <c r="B1359">
        <v>20060606</v>
      </c>
      <c r="C1359" t="s">
        <v>2</v>
      </c>
      <c r="D1359">
        <v>6.449</v>
      </c>
      <c r="E1359">
        <v>20060607</v>
      </c>
      <c r="F1359" t="s">
        <v>3</v>
      </c>
      <c r="G1359">
        <v>6.107</v>
      </c>
      <c r="H1359" s="1">
        <v>-856</v>
      </c>
      <c r="I1359" s="5">
        <f t="shared" si="42"/>
        <v>283604</v>
      </c>
      <c r="J1359" s="5">
        <f>MAX(I$2:I1359,0)</f>
        <v>284561</v>
      </c>
      <c r="K1359" s="5">
        <f t="shared" si="43"/>
        <v>957</v>
      </c>
    </row>
    <row r="1360" spans="1:11" ht="12.75">
      <c r="A1360" t="s">
        <v>9</v>
      </c>
      <c r="B1360">
        <v>20060606</v>
      </c>
      <c r="C1360" t="s">
        <v>2</v>
      </c>
      <c r="D1360">
        <v>2.1812</v>
      </c>
      <c r="E1360">
        <v>20060607</v>
      </c>
      <c r="F1360" t="s">
        <v>3</v>
      </c>
      <c r="G1360">
        <v>2.1113</v>
      </c>
      <c r="H1360" s="1">
        <v>-2936</v>
      </c>
      <c r="I1360" s="5">
        <f t="shared" si="42"/>
        <v>280668</v>
      </c>
      <c r="J1360" s="5">
        <f>MAX(I$2:I1360,0)</f>
        <v>284561</v>
      </c>
      <c r="K1360" s="5">
        <f t="shared" si="43"/>
        <v>3893</v>
      </c>
    </row>
    <row r="1361" spans="1:11" ht="12.75">
      <c r="A1361" t="s">
        <v>6</v>
      </c>
      <c r="B1361">
        <v>20060607</v>
      </c>
      <c r="C1361" t="s">
        <v>2</v>
      </c>
      <c r="D1361">
        <v>340.45</v>
      </c>
      <c r="E1361">
        <v>20060609</v>
      </c>
      <c r="F1361" t="s">
        <v>3</v>
      </c>
      <c r="G1361">
        <v>327.9</v>
      </c>
      <c r="H1361" s="1">
        <v>-3138</v>
      </c>
      <c r="I1361" s="5">
        <f t="shared" si="42"/>
        <v>277530</v>
      </c>
      <c r="J1361" s="5">
        <f>MAX(I$2:I1361,0)</f>
        <v>284561</v>
      </c>
      <c r="K1361" s="5">
        <f t="shared" si="43"/>
        <v>7031</v>
      </c>
    </row>
    <row r="1362" spans="1:11" ht="12.75">
      <c r="A1362" t="s">
        <v>7</v>
      </c>
      <c r="B1362">
        <v>20060607</v>
      </c>
      <c r="C1362" t="s">
        <v>0</v>
      </c>
      <c r="D1362">
        <v>6.107</v>
      </c>
      <c r="E1362">
        <v>20060608</v>
      </c>
      <c r="F1362" t="s">
        <v>1</v>
      </c>
      <c r="G1362">
        <v>6.148</v>
      </c>
      <c r="H1362" s="1">
        <v>-103</v>
      </c>
      <c r="I1362" s="5">
        <f t="shared" si="42"/>
        <v>277427</v>
      </c>
      <c r="J1362" s="5">
        <f>MAX(I$2:I1362,0)</f>
        <v>284561</v>
      </c>
      <c r="K1362" s="5">
        <f t="shared" si="43"/>
        <v>7134</v>
      </c>
    </row>
    <row r="1363" spans="1:11" ht="12.75">
      <c r="A1363" t="s">
        <v>8</v>
      </c>
      <c r="B1363">
        <v>20060607</v>
      </c>
      <c r="C1363" t="s">
        <v>5</v>
      </c>
      <c r="D1363">
        <v>128.83</v>
      </c>
      <c r="E1363">
        <v>20060629</v>
      </c>
      <c r="F1363" t="s">
        <v>1</v>
      </c>
      <c r="G1363">
        <v>126.56</v>
      </c>
      <c r="H1363" s="2">
        <v>2837</v>
      </c>
      <c r="I1363" s="5">
        <f t="shared" si="42"/>
        <v>280264</v>
      </c>
      <c r="J1363" s="5">
        <f>MAX(I$2:I1363,0)</f>
        <v>284561</v>
      </c>
      <c r="K1363" s="5">
        <f t="shared" si="43"/>
        <v>4297</v>
      </c>
    </row>
    <row r="1364" spans="1:11" ht="12.75">
      <c r="A1364" t="s">
        <v>9</v>
      </c>
      <c r="B1364">
        <v>20060607</v>
      </c>
      <c r="C1364" t="s">
        <v>0</v>
      </c>
      <c r="D1364">
        <v>2.1113</v>
      </c>
      <c r="E1364">
        <v>20060608</v>
      </c>
      <c r="F1364" t="s">
        <v>1</v>
      </c>
      <c r="G1364">
        <v>2.104</v>
      </c>
      <c r="H1364" s="2">
        <v>306</v>
      </c>
      <c r="I1364" s="5">
        <f t="shared" si="42"/>
        <v>280570</v>
      </c>
      <c r="J1364" s="5">
        <f>MAX(I$2:I1364,0)</f>
        <v>284561</v>
      </c>
      <c r="K1364" s="5">
        <f t="shared" si="43"/>
        <v>3991</v>
      </c>
    </row>
    <row r="1365" spans="1:11" ht="12.75">
      <c r="A1365" t="s">
        <v>7</v>
      </c>
      <c r="B1365">
        <v>20060608</v>
      </c>
      <c r="C1365" t="s">
        <v>2</v>
      </c>
      <c r="D1365">
        <v>6.148</v>
      </c>
      <c r="E1365">
        <v>20060609</v>
      </c>
      <c r="F1365" t="s">
        <v>3</v>
      </c>
      <c r="G1365">
        <v>6.204</v>
      </c>
      <c r="H1365" s="2">
        <v>139</v>
      </c>
      <c r="I1365" s="5">
        <f t="shared" si="42"/>
        <v>280709</v>
      </c>
      <c r="J1365" s="5">
        <f>MAX(I$2:I1365,0)</f>
        <v>284561</v>
      </c>
      <c r="K1365" s="5">
        <f t="shared" si="43"/>
        <v>3852</v>
      </c>
    </row>
    <row r="1366" spans="1:11" ht="12.75">
      <c r="A1366" t="s">
        <v>9</v>
      </c>
      <c r="B1366">
        <v>20060608</v>
      </c>
      <c r="C1366" t="s">
        <v>2</v>
      </c>
      <c r="D1366">
        <v>2.104</v>
      </c>
      <c r="E1366">
        <v>20060614</v>
      </c>
      <c r="F1366" t="s">
        <v>3</v>
      </c>
      <c r="G1366">
        <v>2.0254</v>
      </c>
      <c r="H1366" s="1">
        <v>-3302</v>
      </c>
      <c r="I1366" s="5">
        <f t="shared" si="42"/>
        <v>277407</v>
      </c>
      <c r="J1366" s="5">
        <f>MAX(I$2:I1366,0)</f>
        <v>284561</v>
      </c>
      <c r="K1366" s="5">
        <f t="shared" si="43"/>
        <v>7154</v>
      </c>
    </row>
    <row r="1367" spans="1:11" ht="12.75">
      <c r="A1367" t="s">
        <v>6</v>
      </c>
      <c r="B1367">
        <v>20060609</v>
      </c>
      <c r="C1367" t="s">
        <v>0</v>
      </c>
      <c r="D1367">
        <v>327.9</v>
      </c>
      <c r="E1367">
        <v>20060613</v>
      </c>
      <c r="F1367" t="s">
        <v>1</v>
      </c>
      <c r="G1367">
        <v>315.95</v>
      </c>
      <c r="H1367" s="2">
        <v>2987</v>
      </c>
      <c r="I1367" s="5">
        <f t="shared" si="42"/>
        <v>280394</v>
      </c>
      <c r="J1367" s="5">
        <f>MAX(I$2:I1367,0)</f>
        <v>284561</v>
      </c>
      <c r="K1367" s="5">
        <f t="shared" si="43"/>
        <v>4167</v>
      </c>
    </row>
    <row r="1368" spans="1:11" ht="12.75">
      <c r="A1368" t="s">
        <v>7</v>
      </c>
      <c r="B1368">
        <v>20060609</v>
      </c>
      <c r="C1368" t="s">
        <v>0</v>
      </c>
      <c r="D1368">
        <v>6.204</v>
      </c>
      <c r="E1368">
        <v>20060613</v>
      </c>
      <c r="F1368" t="s">
        <v>1</v>
      </c>
      <c r="G1368">
        <v>6.307</v>
      </c>
      <c r="H1368" s="1">
        <v>-258</v>
      </c>
      <c r="I1368" s="5">
        <f t="shared" si="42"/>
        <v>280136</v>
      </c>
      <c r="J1368" s="5">
        <f>MAX(I$2:I1368,0)</f>
        <v>284561</v>
      </c>
      <c r="K1368" s="5">
        <f t="shared" si="43"/>
        <v>4425</v>
      </c>
    </row>
    <row r="1369" spans="1:11" ht="12.75">
      <c r="A1369" t="s">
        <v>6</v>
      </c>
      <c r="B1369">
        <v>20060613</v>
      </c>
      <c r="C1369" t="s">
        <v>2</v>
      </c>
      <c r="D1369">
        <v>315.95</v>
      </c>
      <c r="E1369">
        <v>20060619</v>
      </c>
      <c r="F1369" t="s">
        <v>3</v>
      </c>
      <c r="G1369">
        <v>312.5</v>
      </c>
      <c r="H1369" s="1">
        <v>-863</v>
      </c>
      <c r="I1369" s="5">
        <f t="shared" si="42"/>
        <v>279273</v>
      </c>
      <c r="J1369" s="5">
        <f>MAX(I$2:I1369,0)</f>
        <v>284561</v>
      </c>
      <c r="K1369" s="5">
        <f t="shared" si="43"/>
        <v>5288</v>
      </c>
    </row>
    <row r="1370" spans="1:11" ht="12.75">
      <c r="A1370" t="s">
        <v>7</v>
      </c>
      <c r="B1370">
        <v>20060613</v>
      </c>
      <c r="C1370" t="s">
        <v>2</v>
      </c>
      <c r="D1370">
        <v>6.307</v>
      </c>
      <c r="E1370">
        <v>20060620</v>
      </c>
      <c r="F1370" t="s">
        <v>3</v>
      </c>
      <c r="G1370">
        <v>6.704</v>
      </c>
      <c r="H1370" s="2">
        <v>992</v>
      </c>
      <c r="I1370" s="5">
        <f t="shared" si="42"/>
        <v>280265</v>
      </c>
      <c r="J1370" s="5">
        <f>MAX(I$2:I1370,0)</f>
        <v>284561</v>
      </c>
      <c r="K1370" s="5">
        <f t="shared" si="43"/>
        <v>4296</v>
      </c>
    </row>
    <row r="1371" spans="1:11" ht="12.75">
      <c r="A1371" t="s">
        <v>9</v>
      </c>
      <c r="B1371">
        <v>20060614</v>
      </c>
      <c r="C1371" t="s">
        <v>5</v>
      </c>
      <c r="D1371">
        <v>2.0375</v>
      </c>
      <c r="E1371">
        <v>20060616</v>
      </c>
      <c r="F1371" t="s">
        <v>1</v>
      </c>
      <c r="G1371">
        <v>2.0569</v>
      </c>
      <c r="H1371" s="1">
        <v>-815</v>
      </c>
      <c r="I1371" s="5">
        <f t="shared" si="42"/>
        <v>279450</v>
      </c>
      <c r="J1371" s="5">
        <f>MAX(I$2:I1371,0)</f>
        <v>284561</v>
      </c>
      <c r="K1371" s="5">
        <f t="shared" si="43"/>
        <v>5111</v>
      </c>
    </row>
    <row r="1372" spans="1:11" ht="12.75">
      <c r="A1372" t="s">
        <v>9</v>
      </c>
      <c r="B1372">
        <v>20060614</v>
      </c>
      <c r="C1372" t="s">
        <v>0</v>
      </c>
      <c r="D1372">
        <v>2.0254</v>
      </c>
      <c r="E1372">
        <v>20060614</v>
      </c>
      <c r="F1372" t="s">
        <v>2</v>
      </c>
      <c r="G1372">
        <v>2.0359</v>
      </c>
      <c r="H1372" s="1">
        <v>-442</v>
      </c>
      <c r="I1372" s="5">
        <f t="shared" si="42"/>
        <v>279008</v>
      </c>
      <c r="J1372" s="5">
        <f>MAX(I$2:I1372,0)</f>
        <v>284561</v>
      </c>
      <c r="K1372" s="5">
        <f t="shared" si="43"/>
        <v>5553</v>
      </c>
    </row>
    <row r="1373" spans="1:11" ht="12.75">
      <c r="A1373" t="s">
        <v>9</v>
      </c>
      <c r="B1373">
        <v>20060616</v>
      </c>
      <c r="C1373" t="s">
        <v>2</v>
      </c>
      <c r="D1373">
        <v>2.0569</v>
      </c>
      <c r="E1373">
        <v>20060619</v>
      </c>
      <c r="F1373" t="s">
        <v>3</v>
      </c>
      <c r="G1373">
        <v>2.0019</v>
      </c>
      <c r="H1373" s="1">
        <v>-2310</v>
      </c>
      <c r="I1373" s="5">
        <f t="shared" si="42"/>
        <v>276698</v>
      </c>
      <c r="J1373" s="5">
        <f>MAX(I$2:I1373,0)</f>
        <v>284561</v>
      </c>
      <c r="K1373" s="5">
        <f t="shared" si="43"/>
        <v>7863</v>
      </c>
    </row>
    <row r="1374" spans="1:11" ht="12.75">
      <c r="A1374" t="s">
        <v>6</v>
      </c>
      <c r="B1374">
        <v>20060619</v>
      </c>
      <c r="C1374" t="s">
        <v>0</v>
      </c>
      <c r="D1374">
        <v>312.5</v>
      </c>
      <c r="E1374">
        <v>20060620</v>
      </c>
      <c r="F1374" t="s">
        <v>1</v>
      </c>
      <c r="G1374">
        <v>313.3</v>
      </c>
      <c r="H1374" s="1">
        <v>-200</v>
      </c>
      <c r="I1374" s="5">
        <f t="shared" si="42"/>
        <v>276498</v>
      </c>
      <c r="J1374" s="5">
        <f>MAX(I$2:I1374,0)</f>
        <v>284561</v>
      </c>
      <c r="K1374" s="5">
        <f t="shared" si="43"/>
        <v>8063</v>
      </c>
    </row>
    <row r="1375" spans="1:11" ht="12.75">
      <c r="A1375" t="s">
        <v>9</v>
      </c>
      <c r="B1375">
        <v>20060619</v>
      </c>
      <c r="C1375" t="s">
        <v>0</v>
      </c>
      <c r="D1375">
        <v>2.0019</v>
      </c>
      <c r="E1375">
        <v>20060620</v>
      </c>
      <c r="F1375" t="s">
        <v>1</v>
      </c>
      <c r="G1375">
        <v>2.0339</v>
      </c>
      <c r="H1375" s="1">
        <v>-1344</v>
      </c>
      <c r="I1375" s="5">
        <f t="shared" si="42"/>
        <v>275154</v>
      </c>
      <c r="J1375" s="5">
        <f>MAX(I$2:I1375,0)</f>
        <v>284561</v>
      </c>
      <c r="K1375" s="5">
        <f t="shared" si="43"/>
        <v>9407</v>
      </c>
    </row>
    <row r="1376" spans="1:11" ht="12.75">
      <c r="A1376" t="s">
        <v>6</v>
      </c>
      <c r="B1376">
        <v>20060620</v>
      </c>
      <c r="C1376" t="s">
        <v>2</v>
      </c>
      <c r="D1376">
        <v>313.3</v>
      </c>
      <c r="E1376">
        <v>20060622</v>
      </c>
      <c r="F1376" t="s">
        <v>3</v>
      </c>
      <c r="G1376">
        <v>319.35</v>
      </c>
      <c r="H1376" s="2">
        <v>1512</v>
      </c>
      <c r="I1376" s="5">
        <f t="shared" si="42"/>
        <v>276666</v>
      </c>
      <c r="J1376" s="5">
        <f>MAX(I$2:I1376,0)</f>
        <v>284561</v>
      </c>
      <c r="K1376" s="5">
        <f t="shared" si="43"/>
        <v>7895</v>
      </c>
    </row>
    <row r="1377" spans="1:11" ht="12.75">
      <c r="A1377" t="s">
        <v>7</v>
      </c>
      <c r="B1377">
        <v>20060620</v>
      </c>
      <c r="C1377" t="s">
        <v>0</v>
      </c>
      <c r="D1377">
        <v>6.704</v>
      </c>
      <c r="E1377">
        <v>20060621</v>
      </c>
      <c r="F1377" t="s">
        <v>2</v>
      </c>
      <c r="G1377">
        <v>6.588</v>
      </c>
      <c r="H1377" s="2">
        <v>290</v>
      </c>
      <c r="I1377" s="5">
        <f t="shared" si="42"/>
        <v>276956</v>
      </c>
      <c r="J1377" s="5">
        <f>MAX(I$2:I1377,0)</f>
        <v>284561</v>
      </c>
      <c r="K1377" s="5">
        <f t="shared" si="43"/>
        <v>7605</v>
      </c>
    </row>
    <row r="1378" spans="1:11" ht="12.75">
      <c r="A1378" t="s">
        <v>9</v>
      </c>
      <c r="B1378">
        <v>20060620</v>
      </c>
      <c r="C1378" t="s">
        <v>2</v>
      </c>
      <c r="D1378">
        <v>2.0339</v>
      </c>
      <c r="E1378">
        <v>20060628</v>
      </c>
      <c r="F1378" t="s">
        <v>3</v>
      </c>
      <c r="G1378">
        <v>2.1415</v>
      </c>
      <c r="H1378" s="2">
        <v>4519</v>
      </c>
      <c r="I1378" s="5">
        <f t="shared" si="42"/>
        <v>281475</v>
      </c>
      <c r="J1378" s="5">
        <f>MAX(I$2:I1378,0)</f>
        <v>284561</v>
      </c>
      <c r="K1378" s="5">
        <f t="shared" si="43"/>
        <v>3086</v>
      </c>
    </row>
    <row r="1379" spans="1:11" ht="12.75">
      <c r="A1379" t="s">
        <v>7</v>
      </c>
      <c r="B1379">
        <v>20060621</v>
      </c>
      <c r="C1379" t="s">
        <v>5</v>
      </c>
      <c r="D1379">
        <v>6.798</v>
      </c>
      <c r="E1379">
        <v>20060626</v>
      </c>
      <c r="F1379" t="s">
        <v>1</v>
      </c>
      <c r="G1379">
        <v>6.217</v>
      </c>
      <c r="H1379" s="2">
        <v>1452</v>
      </c>
      <c r="I1379" s="5">
        <f t="shared" si="42"/>
        <v>282927</v>
      </c>
      <c r="J1379" s="5">
        <f>MAX(I$2:I1379,0)</f>
        <v>284561</v>
      </c>
      <c r="K1379" s="5">
        <f t="shared" si="43"/>
        <v>1634</v>
      </c>
    </row>
    <row r="1380" spans="1:11" ht="12.75">
      <c r="A1380" t="s">
        <v>6</v>
      </c>
      <c r="B1380">
        <v>20060622</v>
      </c>
      <c r="C1380" t="s">
        <v>0</v>
      </c>
      <c r="D1380">
        <v>319.35</v>
      </c>
      <c r="E1380">
        <v>20060623</v>
      </c>
      <c r="F1380" t="s">
        <v>1</v>
      </c>
      <c r="G1380">
        <v>318.4</v>
      </c>
      <c r="H1380" s="2">
        <v>237</v>
      </c>
      <c r="I1380" s="5">
        <f t="shared" si="42"/>
        <v>283164</v>
      </c>
      <c r="J1380" s="5">
        <f>MAX(I$2:I1380,0)</f>
        <v>284561</v>
      </c>
      <c r="K1380" s="5">
        <f t="shared" si="43"/>
        <v>1397</v>
      </c>
    </row>
    <row r="1381" spans="1:11" ht="12.75">
      <c r="A1381" t="s">
        <v>6</v>
      </c>
      <c r="B1381">
        <v>20060623</v>
      </c>
      <c r="C1381" t="s">
        <v>2</v>
      </c>
      <c r="D1381">
        <v>318.4</v>
      </c>
      <c r="E1381">
        <v>20060627</v>
      </c>
      <c r="F1381" t="s">
        <v>3</v>
      </c>
      <c r="G1381">
        <v>315.45</v>
      </c>
      <c r="H1381" s="1">
        <v>-738</v>
      </c>
      <c r="I1381" s="5">
        <f t="shared" si="42"/>
        <v>282426</v>
      </c>
      <c r="J1381" s="5">
        <f>MAX(I$2:I1381,0)</f>
        <v>284561</v>
      </c>
      <c r="K1381" s="5">
        <f t="shared" si="43"/>
        <v>2135</v>
      </c>
    </row>
    <row r="1382" spans="1:11" ht="12.75">
      <c r="A1382" t="s">
        <v>7</v>
      </c>
      <c r="B1382">
        <v>20060626</v>
      </c>
      <c r="C1382" t="s">
        <v>2</v>
      </c>
      <c r="D1382">
        <v>6.217</v>
      </c>
      <c r="E1382">
        <v>20060628</v>
      </c>
      <c r="F1382" t="s">
        <v>3</v>
      </c>
      <c r="G1382">
        <v>6.25</v>
      </c>
      <c r="H1382" s="2">
        <v>82</v>
      </c>
      <c r="I1382" s="5">
        <f t="shared" si="42"/>
        <v>282508</v>
      </c>
      <c r="J1382" s="5">
        <f>MAX(I$2:I1382,0)</f>
        <v>284561</v>
      </c>
      <c r="K1382" s="5">
        <f t="shared" si="43"/>
        <v>2053</v>
      </c>
    </row>
    <row r="1383" spans="1:11" ht="12.75">
      <c r="A1383" t="s">
        <v>6</v>
      </c>
      <c r="B1383">
        <v>20060627</v>
      </c>
      <c r="C1383" t="s">
        <v>0</v>
      </c>
      <c r="D1383">
        <v>315.45</v>
      </c>
      <c r="E1383">
        <v>20060629</v>
      </c>
      <c r="F1383" t="s">
        <v>1</v>
      </c>
      <c r="G1383">
        <v>337.75</v>
      </c>
      <c r="H1383" s="1">
        <v>-5575</v>
      </c>
      <c r="I1383" s="5">
        <f t="shared" si="42"/>
        <v>276933</v>
      </c>
      <c r="J1383" s="5">
        <f>MAX(I$2:I1383,0)</f>
        <v>284561</v>
      </c>
      <c r="K1383" s="5">
        <f t="shared" si="43"/>
        <v>7628</v>
      </c>
    </row>
    <row r="1384" spans="1:11" ht="12.75">
      <c r="A1384" t="s">
        <v>7</v>
      </c>
      <c r="B1384">
        <v>20060628</v>
      </c>
      <c r="C1384" t="s">
        <v>0</v>
      </c>
      <c r="D1384">
        <v>6.25</v>
      </c>
      <c r="E1384">
        <v>20060706</v>
      </c>
      <c r="F1384" t="s">
        <v>1</v>
      </c>
      <c r="G1384">
        <v>5.727</v>
      </c>
      <c r="H1384" s="2">
        <v>1307</v>
      </c>
      <c r="I1384" s="5">
        <f t="shared" si="42"/>
        <v>278240</v>
      </c>
      <c r="J1384" s="5">
        <f>MAX(I$2:I1384,0)</f>
        <v>284561</v>
      </c>
      <c r="K1384" s="5">
        <f t="shared" si="43"/>
        <v>6321</v>
      </c>
    </row>
    <row r="1385" spans="1:11" ht="12.75">
      <c r="A1385" t="s">
        <v>9</v>
      </c>
      <c r="B1385">
        <v>20060628</v>
      </c>
      <c r="C1385" t="s">
        <v>0</v>
      </c>
      <c r="D1385">
        <v>2.1415</v>
      </c>
      <c r="E1385">
        <v>20060629</v>
      </c>
      <c r="F1385" t="s">
        <v>1</v>
      </c>
      <c r="G1385">
        <v>2.2306</v>
      </c>
      <c r="H1385" s="1">
        <v>-3743</v>
      </c>
      <c r="I1385" s="5">
        <f t="shared" si="42"/>
        <v>274497</v>
      </c>
      <c r="J1385" s="5">
        <f>MAX(I$2:I1385,0)</f>
        <v>284561</v>
      </c>
      <c r="K1385" s="5">
        <f t="shared" si="43"/>
        <v>10064</v>
      </c>
    </row>
    <row r="1386" spans="1:11" ht="12.75">
      <c r="A1386" t="s">
        <v>6</v>
      </c>
      <c r="B1386">
        <v>20060629</v>
      </c>
      <c r="C1386" t="s">
        <v>2</v>
      </c>
      <c r="D1386">
        <v>337.75</v>
      </c>
      <c r="E1386">
        <v>20060630</v>
      </c>
      <c r="F1386" t="s">
        <v>0</v>
      </c>
      <c r="G1386">
        <v>346.25</v>
      </c>
      <c r="H1386" s="2">
        <v>2125</v>
      </c>
      <c r="I1386" s="5">
        <f t="shared" si="42"/>
        <v>276622</v>
      </c>
      <c r="J1386" s="5">
        <f>MAX(I$2:I1386,0)</f>
        <v>284561</v>
      </c>
      <c r="K1386" s="5">
        <f t="shared" si="43"/>
        <v>7939</v>
      </c>
    </row>
    <row r="1387" spans="1:11" ht="12.75">
      <c r="A1387" t="s">
        <v>8</v>
      </c>
      <c r="B1387">
        <v>20060629</v>
      </c>
      <c r="C1387" t="s">
        <v>2</v>
      </c>
      <c r="D1387">
        <v>126.56</v>
      </c>
      <c r="E1387">
        <v>20060810</v>
      </c>
      <c r="F1387" t="s">
        <v>3</v>
      </c>
      <c r="G1387">
        <v>128.09</v>
      </c>
      <c r="H1387" s="2">
        <v>1912</v>
      </c>
      <c r="I1387" s="5">
        <f t="shared" si="42"/>
        <v>278534</v>
      </c>
      <c r="J1387" s="5">
        <f>MAX(I$2:I1387,0)</f>
        <v>284561</v>
      </c>
      <c r="K1387" s="5">
        <f t="shared" si="43"/>
        <v>6027</v>
      </c>
    </row>
    <row r="1388" spans="1:11" ht="12.75">
      <c r="A1388" t="s">
        <v>9</v>
      </c>
      <c r="B1388">
        <v>20060629</v>
      </c>
      <c r="C1388" t="s">
        <v>2</v>
      </c>
      <c r="D1388">
        <v>2.2306</v>
      </c>
      <c r="E1388">
        <v>20060707</v>
      </c>
      <c r="F1388" t="s">
        <v>3</v>
      </c>
      <c r="G1388">
        <v>2.2405</v>
      </c>
      <c r="H1388" s="2">
        <v>415</v>
      </c>
      <c r="I1388" s="5">
        <f t="shared" si="42"/>
        <v>278949</v>
      </c>
      <c r="J1388" s="5">
        <f>MAX(I$2:I1388,0)</f>
        <v>284561</v>
      </c>
      <c r="K1388" s="5">
        <f t="shared" si="43"/>
        <v>5612</v>
      </c>
    </row>
    <row r="1389" spans="1:11" ht="12.75">
      <c r="A1389" t="s">
        <v>6</v>
      </c>
      <c r="B1389">
        <v>20060630</v>
      </c>
      <c r="C1389" t="s">
        <v>4</v>
      </c>
      <c r="D1389">
        <v>335.5</v>
      </c>
      <c r="E1389">
        <v>20060712</v>
      </c>
      <c r="F1389" t="s">
        <v>3</v>
      </c>
      <c r="G1389">
        <v>371.25</v>
      </c>
      <c r="H1389" s="2">
        <v>8937</v>
      </c>
      <c r="I1389" s="5">
        <f t="shared" si="42"/>
        <v>287886</v>
      </c>
      <c r="J1389" s="5">
        <f>MAX(I$2:I1389,0)</f>
        <v>287886</v>
      </c>
      <c r="K1389" s="5">
        <f t="shared" si="43"/>
        <v>0</v>
      </c>
    </row>
    <row r="1390" spans="1:11" ht="12.75">
      <c r="A1390" t="s">
        <v>7</v>
      </c>
      <c r="B1390">
        <v>20060706</v>
      </c>
      <c r="C1390" t="s">
        <v>2</v>
      </c>
      <c r="D1390">
        <v>5.727</v>
      </c>
      <c r="E1390">
        <v>20060707</v>
      </c>
      <c r="F1390" t="s">
        <v>3</v>
      </c>
      <c r="G1390">
        <v>5.565</v>
      </c>
      <c r="H1390" s="1">
        <v>-405</v>
      </c>
      <c r="I1390" s="5">
        <f t="shared" si="42"/>
        <v>287481</v>
      </c>
      <c r="J1390" s="5">
        <f>MAX(I$2:I1390,0)</f>
        <v>287886</v>
      </c>
      <c r="K1390" s="5">
        <f t="shared" si="43"/>
        <v>405</v>
      </c>
    </row>
    <row r="1391" spans="1:11" ht="12.75">
      <c r="A1391" t="s">
        <v>7</v>
      </c>
      <c r="B1391">
        <v>20060707</v>
      </c>
      <c r="C1391" t="s">
        <v>0</v>
      </c>
      <c r="D1391">
        <v>5.565</v>
      </c>
      <c r="E1391">
        <v>20060710</v>
      </c>
      <c r="F1391" t="s">
        <v>1</v>
      </c>
      <c r="G1391">
        <v>5.688</v>
      </c>
      <c r="H1391" s="1">
        <v>-308</v>
      </c>
      <c r="I1391" s="5">
        <f t="shared" si="42"/>
        <v>287173</v>
      </c>
      <c r="J1391" s="5">
        <f>MAX(I$2:I1391,0)</f>
        <v>287886</v>
      </c>
      <c r="K1391" s="5">
        <f t="shared" si="43"/>
        <v>713</v>
      </c>
    </row>
    <row r="1392" spans="1:11" ht="12.75">
      <c r="A1392" t="s">
        <v>9</v>
      </c>
      <c r="B1392">
        <v>20060707</v>
      </c>
      <c r="C1392" t="s">
        <v>0</v>
      </c>
      <c r="D1392">
        <v>2.2405</v>
      </c>
      <c r="E1392">
        <v>20060711</v>
      </c>
      <c r="F1392" t="s">
        <v>1</v>
      </c>
      <c r="G1392">
        <v>2.2156</v>
      </c>
      <c r="H1392" s="2">
        <v>1045</v>
      </c>
      <c r="I1392" s="5">
        <f t="shared" si="42"/>
        <v>288218</v>
      </c>
      <c r="J1392" s="5">
        <f>MAX(I$2:I1392,0)</f>
        <v>288218</v>
      </c>
      <c r="K1392" s="5">
        <f t="shared" si="43"/>
        <v>0</v>
      </c>
    </row>
    <row r="1393" spans="1:11" ht="12.75">
      <c r="A1393" t="s">
        <v>7</v>
      </c>
      <c r="B1393">
        <v>20060710</v>
      </c>
      <c r="C1393" t="s">
        <v>2</v>
      </c>
      <c r="D1393">
        <v>5.688</v>
      </c>
      <c r="E1393">
        <v>20060711</v>
      </c>
      <c r="F1393" t="s">
        <v>3</v>
      </c>
      <c r="G1393">
        <v>5.694</v>
      </c>
      <c r="H1393" s="2">
        <v>14</v>
      </c>
      <c r="I1393" s="5">
        <f t="shared" si="42"/>
        <v>288232</v>
      </c>
      <c r="J1393" s="5">
        <f>MAX(I$2:I1393,0)</f>
        <v>288232</v>
      </c>
      <c r="K1393" s="5">
        <f t="shared" si="43"/>
        <v>0</v>
      </c>
    </row>
    <row r="1394" spans="1:11" ht="12.75">
      <c r="A1394" t="s">
        <v>7</v>
      </c>
      <c r="B1394">
        <v>20060711</v>
      </c>
      <c r="C1394" t="s">
        <v>0</v>
      </c>
      <c r="D1394">
        <v>5.694</v>
      </c>
      <c r="E1394">
        <v>20060713</v>
      </c>
      <c r="F1394" t="s">
        <v>1</v>
      </c>
      <c r="G1394">
        <v>5.921</v>
      </c>
      <c r="H1394" s="1">
        <v>-568</v>
      </c>
      <c r="I1394" s="5">
        <f t="shared" si="42"/>
        <v>287664</v>
      </c>
      <c r="J1394" s="5">
        <f>MAX(I$2:I1394,0)</f>
        <v>288232</v>
      </c>
      <c r="K1394" s="5">
        <f t="shared" si="43"/>
        <v>568</v>
      </c>
    </row>
    <row r="1395" spans="1:11" ht="12.75">
      <c r="A1395" t="s">
        <v>9</v>
      </c>
      <c r="B1395">
        <v>20060711</v>
      </c>
      <c r="C1395" t="s">
        <v>2</v>
      </c>
      <c r="D1395">
        <v>2.2156</v>
      </c>
      <c r="E1395">
        <v>20060717</v>
      </c>
      <c r="F1395" t="s">
        <v>3</v>
      </c>
      <c r="G1395">
        <v>2.3019</v>
      </c>
      <c r="H1395" s="2">
        <v>3624</v>
      </c>
      <c r="I1395" s="5">
        <f t="shared" si="42"/>
        <v>291288</v>
      </c>
      <c r="J1395" s="5">
        <f>MAX(I$2:I1395,0)</f>
        <v>291288</v>
      </c>
      <c r="K1395" s="5">
        <f t="shared" si="43"/>
        <v>0</v>
      </c>
    </row>
    <row r="1396" spans="1:11" ht="12.75">
      <c r="A1396" t="s">
        <v>6</v>
      </c>
      <c r="B1396">
        <v>20060712</v>
      </c>
      <c r="C1396" t="s">
        <v>0</v>
      </c>
      <c r="D1396">
        <v>371.25</v>
      </c>
      <c r="E1396">
        <v>20060719</v>
      </c>
      <c r="F1396" t="s">
        <v>1</v>
      </c>
      <c r="G1396">
        <v>354.4</v>
      </c>
      <c r="H1396" s="2">
        <v>4212</v>
      </c>
      <c r="I1396" s="5">
        <f t="shared" si="42"/>
        <v>295500</v>
      </c>
      <c r="J1396" s="5">
        <f>MAX(I$2:I1396,0)</f>
        <v>295500</v>
      </c>
      <c r="K1396" s="5">
        <f t="shared" si="43"/>
        <v>0</v>
      </c>
    </row>
    <row r="1397" spans="1:11" ht="12.75">
      <c r="A1397" t="s">
        <v>7</v>
      </c>
      <c r="B1397">
        <v>20060713</v>
      </c>
      <c r="C1397" t="s">
        <v>2</v>
      </c>
      <c r="D1397">
        <v>5.921</v>
      </c>
      <c r="E1397">
        <v>20060717</v>
      </c>
      <c r="F1397" t="s">
        <v>3</v>
      </c>
      <c r="G1397">
        <v>6.089</v>
      </c>
      <c r="H1397" s="2">
        <v>419</v>
      </c>
      <c r="I1397" s="5">
        <f t="shared" si="42"/>
        <v>295919</v>
      </c>
      <c r="J1397" s="5">
        <f>MAX(I$2:I1397,0)</f>
        <v>295919</v>
      </c>
      <c r="K1397" s="5">
        <f t="shared" si="43"/>
        <v>0</v>
      </c>
    </row>
    <row r="1398" spans="1:11" ht="12.75">
      <c r="A1398" t="s">
        <v>7</v>
      </c>
      <c r="B1398">
        <v>20060717</v>
      </c>
      <c r="C1398" t="s">
        <v>0</v>
      </c>
      <c r="D1398">
        <v>6.089</v>
      </c>
      <c r="E1398">
        <v>20060719</v>
      </c>
      <c r="F1398" t="s">
        <v>1</v>
      </c>
      <c r="G1398">
        <v>5.858</v>
      </c>
      <c r="H1398" s="2">
        <v>577</v>
      </c>
      <c r="I1398" s="5">
        <f t="shared" si="42"/>
        <v>296496</v>
      </c>
      <c r="J1398" s="5">
        <f>MAX(I$2:I1398,0)</f>
        <v>296496</v>
      </c>
      <c r="K1398" s="5">
        <f t="shared" si="43"/>
        <v>0</v>
      </c>
    </row>
    <row r="1399" spans="1:11" ht="12.75">
      <c r="A1399" t="s">
        <v>9</v>
      </c>
      <c r="B1399">
        <v>20060717</v>
      </c>
      <c r="C1399" t="s">
        <v>0</v>
      </c>
      <c r="D1399">
        <v>2.3019</v>
      </c>
      <c r="E1399">
        <v>20060718</v>
      </c>
      <c r="F1399" t="s">
        <v>2</v>
      </c>
      <c r="G1399">
        <v>2.267</v>
      </c>
      <c r="H1399" s="2">
        <v>1465</v>
      </c>
      <c r="I1399" s="5">
        <f t="shared" si="42"/>
        <v>297961</v>
      </c>
      <c r="J1399" s="5">
        <f>MAX(I$2:I1399,0)</f>
        <v>297961</v>
      </c>
      <c r="K1399" s="5">
        <f t="shared" si="43"/>
        <v>0</v>
      </c>
    </row>
    <row r="1400" spans="1:11" ht="12.75">
      <c r="A1400" t="s">
        <v>9</v>
      </c>
      <c r="B1400">
        <v>20060718</v>
      </c>
      <c r="C1400" t="s">
        <v>5</v>
      </c>
      <c r="D1400">
        <v>2.346</v>
      </c>
      <c r="E1400">
        <v>20060720</v>
      </c>
      <c r="F1400" t="s">
        <v>1</v>
      </c>
      <c r="G1400">
        <v>2.341</v>
      </c>
      <c r="H1400" s="2">
        <v>210</v>
      </c>
      <c r="I1400" s="5">
        <f t="shared" si="42"/>
        <v>298171</v>
      </c>
      <c r="J1400" s="5">
        <f>MAX(I$2:I1400,0)</f>
        <v>298171</v>
      </c>
      <c r="K1400" s="5">
        <f t="shared" si="43"/>
        <v>0</v>
      </c>
    </row>
    <row r="1401" spans="1:11" ht="12.75">
      <c r="A1401" t="s">
        <v>6</v>
      </c>
      <c r="B1401">
        <v>20060719</v>
      </c>
      <c r="C1401" t="s">
        <v>2</v>
      </c>
      <c r="D1401">
        <v>354.4</v>
      </c>
      <c r="E1401">
        <v>20060720</v>
      </c>
      <c r="F1401" t="s">
        <v>3</v>
      </c>
      <c r="G1401">
        <v>341.65</v>
      </c>
      <c r="H1401" s="1">
        <v>-3188</v>
      </c>
      <c r="I1401" s="5">
        <f t="shared" si="42"/>
        <v>294983</v>
      </c>
      <c r="J1401" s="5">
        <f>MAX(I$2:I1401,0)</f>
        <v>298171</v>
      </c>
      <c r="K1401" s="5">
        <f t="shared" si="43"/>
        <v>3188</v>
      </c>
    </row>
    <row r="1402" spans="1:11" ht="12.75">
      <c r="A1402" t="s">
        <v>7</v>
      </c>
      <c r="B1402">
        <v>20060719</v>
      </c>
      <c r="C1402" t="s">
        <v>2</v>
      </c>
      <c r="D1402">
        <v>5.858</v>
      </c>
      <c r="E1402">
        <v>20060725</v>
      </c>
      <c r="F1402" t="s">
        <v>3</v>
      </c>
      <c r="G1402">
        <v>6.582</v>
      </c>
      <c r="H1402" s="2">
        <v>1810</v>
      </c>
      <c r="I1402" s="5">
        <f t="shared" si="42"/>
        <v>296793</v>
      </c>
      <c r="J1402" s="5">
        <f>MAX(I$2:I1402,0)</f>
        <v>298171</v>
      </c>
      <c r="K1402" s="5">
        <f t="shared" si="43"/>
        <v>1378</v>
      </c>
    </row>
    <row r="1403" spans="1:11" ht="12.75">
      <c r="A1403" t="s">
        <v>6</v>
      </c>
      <c r="B1403">
        <v>20060720</v>
      </c>
      <c r="C1403" t="s">
        <v>0</v>
      </c>
      <c r="D1403">
        <v>341.65</v>
      </c>
      <c r="E1403">
        <v>20060726</v>
      </c>
      <c r="F1403" t="s">
        <v>1</v>
      </c>
      <c r="G1403">
        <v>344.35</v>
      </c>
      <c r="H1403" s="1">
        <v>-676</v>
      </c>
      <c r="I1403" s="5">
        <f t="shared" si="42"/>
        <v>296117</v>
      </c>
      <c r="J1403" s="5">
        <f>MAX(I$2:I1403,0)</f>
        <v>298171</v>
      </c>
      <c r="K1403" s="5">
        <f t="shared" si="43"/>
        <v>2054</v>
      </c>
    </row>
    <row r="1404" spans="1:11" ht="12.75">
      <c r="A1404" t="s">
        <v>9</v>
      </c>
      <c r="B1404">
        <v>20060720</v>
      </c>
      <c r="C1404" t="s">
        <v>2</v>
      </c>
      <c r="D1404">
        <v>2.341</v>
      </c>
      <c r="E1404">
        <v>20060725</v>
      </c>
      <c r="F1404" t="s">
        <v>3</v>
      </c>
      <c r="G1404">
        <v>2.3561</v>
      </c>
      <c r="H1404" s="2">
        <v>634</v>
      </c>
      <c r="I1404" s="5">
        <f t="shared" si="42"/>
        <v>296751</v>
      </c>
      <c r="J1404" s="5">
        <f>MAX(I$2:I1404,0)</f>
        <v>298171</v>
      </c>
      <c r="K1404" s="5">
        <f t="shared" si="43"/>
        <v>1420</v>
      </c>
    </row>
    <row r="1405" spans="1:11" ht="12.75">
      <c r="A1405" t="s">
        <v>7</v>
      </c>
      <c r="B1405">
        <v>20060725</v>
      </c>
      <c r="C1405" t="s">
        <v>5</v>
      </c>
      <c r="D1405">
        <v>6.513</v>
      </c>
      <c r="E1405">
        <v>20060726</v>
      </c>
      <c r="F1405" t="s">
        <v>1</v>
      </c>
      <c r="G1405">
        <v>6.864</v>
      </c>
      <c r="H1405" s="1">
        <v>-878</v>
      </c>
      <c r="I1405" s="5">
        <f t="shared" si="42"/>
        <v>295873</v>
      </c>
      <c r="J1405" s="5">
        <f>MAX(I$2:I1405,0)</f>
        <v>298171</v>
      </c>
      <c r="K1405" s="5">
        <f t="shared" si="43"/>
        <v>2298</v>
      </c>
    </row>
    <row r="1406" spans="1:11" ht="12.75">
      <c r="A1406" t="s">
        <v>7</v>
      </c>
      <c r="B1406">
        <v>20060725</v>
      </c>
      <c r="C1406" t="s">
        <v>0</v>
      </c>
      <c r="D1406">
        <v>6.582</v>
      </c>
      <c r="E1406">
        <v>20060725</v>
      </c>
      <c r="F1406" t="s">
        <v>2</v>
      </c>
      <c r="G1406">
        <v>6.409</v>
      </c>
      <c r="H1406" s="2">
        <v>432</v>
      </c>
      <c r="I1406" s="5">
        <f t="shared" si="42"/>
        <v>296305</v>
      </c>
      <c r="J1406" s="5">
        <f>MAX(I$2:I1406,0)</f>
        <v>298171</v>
      </c>
      <c r="K1406" s="5">
        <f t="shared" si="43"/>
        <v>1866</v>
      </c>
    </row>
    <row r="1407" spans="1:11" ht="12.75">
      <c r="A1407" t="s">
        <v>9</v>
      </c>
      <c r="B1407">
        <v>20060725</v>
      </c>
      <c r="C1407" t="s">
        <v>0</v>
      </c>
      <c r="D1407">
        <v>2.3561</v>
      </c>
      <c r="E1407">
        <v>20060731</v>
      </c>
      <c r="F1407" t="s">
        <v>1</v>
      </c>
      <c r="G1407">
        <v>2.3171</v>
      </c>
      <c r="H1407" s="2">
        <v>1638</v>
      </c>
      <c r="I1407" s="5">
        <f t="shared" si="42"/>
        <v>297943</v>
      </c>
      <c r="J1407" s="5">
        <f>MAX(I$2:I1407,0)</f>
        <v>298171</v>
      </c>
      <c r="K1407" s="5">
        <f t="shared" si="43"/>
        <v>228</v>
      </c>
    </row>
    <row r="1408" spans="1:11" ht="12.75">
      <c r="A1408" t="s">
        <v>6</v>
      </c>
      <c r="B1408">
        <v>20060726</v>
      </c>
      <c r="C1408" t="s">
        <v>2</v>
      </c>
      <c r="D1408">
        <v>344.35</v>
      </c>
      <c r="E1408">
        <v>20060727</v>
      </c>
      <c r="F1408" t="s">
        <v>3</v>
      </c>
      <c r="G1408">
        <v>344.5</v>
      </c>
      <c r="H1408" s="2">
        <v>37</v>
      </c>
      <c r="I1408" s="5">
        <f t="shared" si="42"/>
        <v>297980</v>
      </c>
      <c r="J1408" s="5">
        <f>MAX(I$2:I1408,0)</f>
        <v>298171</v>
      </c>
      <c r="K1408" s="5">
        <f t="shared" si="43"/>
        <v>191</v>
      </c>
    </row>
    <row r="1409" spans="1:11" ht="12.75">
      <c r="A1409" t="s">
        <v>7</v>
      </c>
      <c r="B1409">
        <v>20060726</v>
      </c>
      <c r="C1409" t="s">
        <v>2</v>
      </c>
      <c r="D1409">
        <v>6.864</v>
      </c>
      <c r="E1409">
        <v>20060728</v>
      </c>
      <c r="F1409" t="s">
        <v>3</v>
      </c>
      <c r="G1409">
        <v>7.108</v>
      </c>
      <c r="H1409" s="2">
        <v>609</v>
      </c>
      <c r="I1409" s="5">
        <f t="shared" si="42"/>
        <v>298589</v>
      </c>
      <c r="J1409" s="5">
        <f>MAX(I$2:I1409,0)</f>
        <v>298589</v>
      </c>
      <c r="K1409" s="5">
        <f t="shared" si="43"/>
        <v>0</v>
      </c>
    </row>
    <row r="1410" spans="1:11" ht="12.75">
      <c r="A1410" t="s">
        <v>6</v>
      </c>
      <c r="B1410">
        <v>20060727</v>
      </c>
      <c r="C1410" t="s">
        <v>0</v>
      </c>
      <c r="D1410">
        <v>344.5</v>
      </c>
      <c r="E1410">
        <v>20060728</v>
      </c>
      <c r="F1410" t="s">
        <v>1</v>
      </c>
      <c r="G1410">
        <v>352.2</v>
      </c>
      <c r="H1410" s="1">
        <v>-1926</v>
      </c>
      <c r="I1410" s="5">
        <f t="shared" si="42"/>
        <v>296663</v>
      </c>
      <c r="J1410" s="5">
        <f>MAX(I$2:I1410,0)</f>
        <v>298589</v>
      </c>
      <c r="K1410" s="5">
        <f t="shared" si="43"/>
        <v>1926</v>
      </c>
    </row>
    <row r="1411" spans="1:11" ht="12.75">
      <c r="A1411" t="s">
        <v>6</v>
      </c>
      <c r="B1411">
        <v>20060728</v>
      </c>
      <c r="C1411" t="s">
        <v>2</v>
      </c>
      <c r="D1411">
        <v>352.2</v>
      </c>
      <c r="E1411">
        <v>20060803</v>
      </c>
      <c r="F1411" t="s">
        <v>3</v>
      </c>
      <c r="G1411">
        <v>356</v>
      </c>
      <c r="H1411" s="2">
        <v>949</v>
      </c>
      <c r="I1411" s="5">
        <f t="shared" si="42"/>
        <v>297612</v>
      </c>
      <c r="J1411" s="5">
        <f>MAX(I$2:I1411,0)</f>
        <v>298589</v>
      </c>
      <c r="K1411" s="5">
        <f t="shared" si="43"/>
        <v>977</v>
      </c>
    </row>
    <row r="1412" spans="1:11" ht="12.75">
      <c r="A1412" t="s">
        <v>7</v>
      </c>
      <c r="B1412">
        <v>20060728</v>
      </c>
      <c r="C1412" t="s">
        <v>0</v>
      </c>
      <c r="D1412">
        <v>7.108</v>
      </c>
      <c r="E1412">
        <v>20060731</v>
      </c>
      <c r="F1412" t="s">
        <v>1</v>
      </c>
      <c r="G1412">
        <v>7.867</v>
      </c>
      <c r="H1412" s="1">
        <v>-1898</v>
      </c>
      <c r="I1412" s="5">
        <f aca="true" t="shared" si="44" ref="I1412:I1475">I1411+H1412</f>
        <v>295714</v>
      </c>
      <c r="J1412" s="5">
        <f>MAX(I$2:I1412,0)</f>
        <v>298589</v>
      </c>
      <c r="K1412" s="5">
        <f aca="true" t="shared" si="45" ref="K1412:K1475">J1412-I1412</f>
        <v>2875</v>
      </c>
    </row>
    <row r="1413" spans="1:11" ht="12.75">
      <c r="A1413" t="s">
        <v>7</v>
      </c>
      <c r="B1413">
        <v>20060731</v>
      </c>
      <c r="C1413" t="s">
        <v>2</v>
      </c>
      <c r="D1413">
        <v>7.867</v>
      </c>
      <c r="E1413">
        <v>20060801</v>
      </c>
      <c r="F1413" t="s">
        <v>3</v>
      </c>
      <c r="G1413">
        <v>7.837</v>
      </c>
      <c r="H1413" s="1">
        <v>-76</v>
      </c>
      <c r="I1413" s="5">
        <f t="shared" si="44"/>
        <v>295638</v>
      </c>
      <c r="J1413" s="5">
        <f>MAX(I$2:I1413,0)</f>
        <v>298589</v>
      </c>
      <c r="K1413" s="5">
        <f t="shared" si="45"/>
        <v>2951</v>
      </c>
    </row>
    <row r="1414" spans="1:11" ht="12.75">
      <c r="A1414" t="s">
        <v>9</v>
      </c>
      <c r="B1414">
        <v>20060731</v>
      </c>
      <c r="C1414" t="s">
        <v>2</v>
      </c>
      <c r="D1414">
        <v>2.3171</v>
      </c>
      <c r="E1414">
        <v>20060803</v>
      </c>
      <c r="F1414" t="s">
        <v>3</v>
      </c>
      <c r="G1414">
        <v>2.3793</v>
      </c>
      <c r="H1414" s="2">
        <v>2612</v>
      </c>
      <c r="I1414" s="5">
        <f t="shared" si="44"/>
        <v>298250</v>
      </c>
      <c r="J1414" s="5">
        <f>MAX(I$2:I1414,0)</f>
        <v>298589</v>
      </c>
      <c r="K1414" s="5">
        <f t="shared" si="45"/>
        <v>339</v>
      </c>
    </row>
    <row r="1415" spans="1:11" ht="12.75">
      <c r="A1415" t="s">
        <v>7</v>
      </c>
      <c r="B1415">
        <v>20060801</v>
      </c>
      <c r="C1415" t="s">
        <v>0</v>
      </c>
      <c r="D1415">
        <v>7.837</v>
      </c>
      <c r="E1415">
        <v>20060807</v>
      </c>
      <c r="F1415" t="s">
        <v>1</v>
      </c>
      <c r="G1415">
        <v>6.873</v>
      </c>
      <c r="H1415" s="2">
        <v>2409</v>
      </c>
      <c r="I1415" s="5">
        <f t="shared" si="44"/>
        <v>300659</v>
      </c>
      <c r="J1415" s="5">
        <f>MAX(I$2:I1415,0)</f>
        <v>300659</v>
      </c>
      <c r="K1415" s="5">
        <f t="shared" si="45"/>
        <v>0</v>
      </c>
    </row>
    <row r="1416" spans="1:11" ht="12.75">
      <c r="A1416" t="s">
        <v>6</v>
      </c>
      <c r="B1416">
        <v>20060803</v>
      </c>
      <c r="C1416" t="s">
        <v>0</v>
      </c>
      <c r="D1416">
        <v>356</v>
      </c>
      <c r="E1416">
        <v>20060804</v>
      </c>
      <c r="F1416" t="s">
        <v>1</v>
      </c>
      <c r="G1416">
        <v>364.5</v>
      </c>
      <c r="H1416" s="1">
        <v>-2125</v>
      </c>
      <c r="I1416" s="5">
        <f t="shared" si="44"/>
        <v>298534</v>
      </c>
      <c r="J1416" s="5">
        <f>MAX(I$2:I1416,0)</f>
        <v>300659</v>
      </c>
      <c r="K1416" s="5">
        <f t="shared" si="45"/>
        <v>2125</v>
      </c>
    </row>
    <row r="1417" spans="1:11" ht="12.75">
      <c r="A1417" t="s">
        <v>9</v>
      </c>
      <c r="B1417">
        <v>20060803</v>
      </c>
      <c r="C1417" t="s">
        <v>0</v>
      </c>
      <c r="D1417">
        <v>2.3793</v>
      </c>
      <c r="E1417">
        <v>20060811</v>
      </c>
      <c r="F1417" t="s">
        <v>1</v>
      </c>
      <c r="G1417">
        <v>2.1383</v>
      </c>
      <c r="H1417" s="2">
        <v>10122</v>
      </c>
      <c r="I1417" s="5">
        <f t="shared" si="44"/>
        <v>308656</v>
      </c>
      <c r="J1417" s="5">
        <f>MAX(I$2:I1417,0)</f>
        <v>308656</v>
      </c>
      <c r="K1417" s="5">
        <f t="shared" si="45"/>
        <v>0</v>
      </c>
    </row>
    <row r="1418" spans="1:11" ht="12.75">
      <c r="A1418" t="s">
        <v>6</v>
      </c>
      <c r="B1418">
        <v>20060804</v>
      </c>
      <c r="C1418" t="s">
        <v>2</v>
      </c>
      <c r="D1418">
        <v>364.5</v>
      </c>
      <c r="E1418">
        <v>20060810</v>
      </c>
      <c r="F1418" t="s">
        <v>3</v>
      </c>
      <c r="G1418">
        <v>362</v>
      </c>
      <c r="H1418" s="1">
        <v>-625</v>
      </c>
      <c r="I1418" s="5">
        <f t="shared" si="44"/>
        <v>308031</v>
      </c>
      <c r="J1418" s="5">
        <f>MAX(I$2:I1418,0)</f>
        <v>308656</v>
      </c>
      <c r="K1418" s="5">
        <f t="shared" si="45"/>
        <v>625</v>
      </c>
    </row>
    <row r="1419" spans="1:11" ht="12.75">
      <c r="A1419" t="s">
        <v>7</v>
      </c>
      <c r="B1419">
        <v>20060807</v>
      </c>
      <c r="C1419" t="s">
        <v>2</v>
      </c>
      <c r="D1419">
        <v>6.873</v>
      </c>
      <c r="E1419">
        <v>20060810</v>
      </c>
      <c r="F1419" t="s">
        <v>3</v>
      </c>
      <c r="G1419">
        <v>7.52</v>
      </c>
      <c r="H1419" s="2">
        <v>1617</v>
      </c>
      <c r="I1419" s="5">
        <f t="shared" si="44"/>
        <v>309648</v>
      </c>
      <c r="J1419" s="5">
        <f>MAX(I$2:I1419,0)</f>
        <v>309648</v>
      </c>
      <c r="K1419" s="5">
        <f t="shared" si="45"/>
        <v>0</v>
      </c>
    </row>
    <row r="1420" spans="1:11" ht="12.75">
      <c r="A1420" t="s">
        <v>6</v>
      </c>
      <c r="B1420">
        <v>20060810</v>
      </c>
      <c r="C1420" t="s">
        <v>0</v>
      </c>
      <c r="D1420">
        <v>362</v>
      </c>
      <c r="E1420">
        <v>20060816</v>
      </c>
      <c r="F1420" t="s">
        <v>1</v>
      </c>
      <c r="G1420">
        <v>351.2</v>
      </c>
      <c r="H1420" s="2">
        <v>2699</v>
      </c>
      <c r="I1420" s="5">
        <f t="shared" si="44"/>
        <v>312347</v>
      </c>
      <c r="J1420" s="5">
        <f>MAX(I$2:I1420,0)</f>
        <v>312347</v>
      </c>
      <c r="K1420" s="5">
        <f t="shared" si="45"/>
        <v>0</v>
      </c>
    </row>
    <row r="1421" spans="1:11" ht="12.75">
      <c r="A1421" t="s">
        <v>7</v>
      </c>
      <c r="B1421">
        <v>20060810</v>
      </c>
      <c r="C1421" t="s">
        <v>0</v>
      </c>
      <c r="D1421">
        <v>7.52</v>
      </c>
      <c r="E1421">
        <v>20060814</v>
      </c>
      <c r="F1421" t="s">
        <v>1</v>
      </c>
      <c r="G1421">
        <v>6.886</v>
      </c>
      <c r="H1421" s="2">
        <v>1584</v>
      </c>
      <c r="I1421" s="5">
        <f t="shared" si="44"/>
        <v>313931</v>
      </c>
      <c r="J1421" s="5">
        <f>MAX(I$2:I1421,0)</f>
        <v>313931</v>
      </c>
      <c r="K1421" s="5">
        <f t="shared" si="45"/>
        <v>0</v>
      </c>
    </row>
    <row r="1422" spans="1:11" ht="12.75">
      <c r="A1422" t="s">
        <v>8</v>
      </c>
      <c r="B1422">
        <v>20060810</v>
      </c>
      <c r="C1422" t="s">
        <v>0</v>
      </c>
      <c r="D1422">
        <v>128.09</v>
      </c>
      <c r="E1422">
        <v>20060907</v>
      </c>
      <c r="F1422" t="s">
        <v>2</v>
      </c>
      <c r="G1422">
        <v>127.42</v>
      </c>
      <c r="H1422" s="2">
        <v>837</v>
      </c>
      <c r="I1422" s="5">
        <f t="shared" si="44"/>
        <v>314768</v>
      </c>
      <c r="J1422" s="5">
        <f>MAX(I$2:I1422,0)</f>
        <v>314768</v>
      </c>
      <c r="K1422" s="5">
        <f t="shared" si="45"/>
        <v>0</v>
      </c>
    </row>
    <row r="1423" spans="1:11" ht="12.75">
      <c r="A1423" t="s">
        <v>9</v>
      </c>
      <c r="B1423">
        <v>20060811</v>
      </c>
      <c r="C1423" t="s">
        <v>2</v>
      </c>
      <c r="D1423">
        <v>2.1383</v>
      </c>
      <c r="E1423">
        <v>20060814</v>
      </c>
      <c r="F1423" t="s">
        <v>3</v>
      </c>
      <c r="G1423">
        <v>2.0693</v>
      </c>
      <c r="H1423" s="1">
        <v>-2899</v>
      </c>
      <c r="I1423" s="5">
        <f t="shared" si="44"/>
        <v>311869</v>
      </c>
      <c r="J1423" s="5">
        <f>MAX(I$2:I1423,0)</f>
        <v>314768</v>
      </c>
      <c r="K1423" s="5">
        <f t="shared" si="45"/>
        <v>2899</v>
      </c>
    </row>
    <row r="1424" spans="1:11" ht="12.75">
      <c r="A1424" t="s">
        <v>7</v>
      </c>
      <c r="B1424">
        <v>20060814</v>
      </c>
      <c r="C1424" t="s">
        <v>2</v>
      </c>
      <c r="D1424">
        <v>6.886</v>
      </c>
      <c r="E1424">
        <v>20060816</v>
      </c>
      <c r="F1424" t="s">
        <v>3</v>
      </c>
      <c r="G1424">
        <v>6.959</v>
      </c>
      <c r="H1424" s="2">
        <v>182</v>
      </c>
      <c r="I1424" s="5">
        <f t="shared" si="44"/>
        <v>312051</v>
      </c>
      <c r="J1424" s="5">
        <f>MAX(I$2:I1424,0)</f>
        <v>314768</v>
      </c>
      <c r="K1424" s="5">
        <f t="shared" si="45"/>
        <v>2717</v>
      </c>
    </row>
    <row r="1425" spans="1:11" ht="12.75">
      <c r="A1425" t="s">
        <v>9</v>
      </c>
      <c r="B1425">
        <v>20060814</v>
      </c>
      <c r="C1425" t="s">
        <v>0</v>
      </c>
      <c r="D1425">
        <v>2.0693</v>
      </c>
      <c r="E1425">
        <v>20060814</v>
      </c>
      <c r="F1425" t="s">
        <v>2</v>
      </c>
      <c r="G1425">
        <v>2.0498</v>
      </c>
      <c r="H1425" s="2">
        <v>819</v>
      </c>
      <c r="I1425" s="5">
        <f t="shared" si="44"/>
        <v>312870</v>
      </c>
      <c r="J1425" s="5">
        <f>MAX(I$2:I1425,0)</f>
        <v>314768</v>
      </c>
      <c r="K1425" s="5">
        <f t="shared" si="45"/>
        <v>1898</v>
      </c>
    </row>
    <row r="1426" spans="1:11" ht="12.75">
      <c r="A1426" t="s">
        <v>9</v>
      </c>
      <c r="B1426">
        <v>20060814</v>
      </c>
      <c r="C1426" t="s">
        <v>5</v>
      </c>
      <c r="D1426">
        <v>1.9968</v>
      </c>
      <c r="E1426">
        <v>20060822</v>
      </c>
      <c r="F1426" t="s">
        <v>1</v>
      </c>
      <c r="G1426">
        <v>1.945</v>
      </c>
      <c r="H1426" s="2">
        <v>2175</v>
      </c>
      <c r="I1426" s="5">
        <f t="shared" si="44"/>
        <v>315045</v>
      </c>
      <c r="J1426" s="5">
        <f>MAX(I$2:I1426,0)</f>
        <v>315045</v>
      </c>
      <c r="K1426" s="5">
        <f t="shared" si="45"/>
        <v>0</v>
      </c>
    </row>
    <row r="1427" spans="1:11" ht="12.75">
      <c r="A1427" t="s">
        <v>6</v>
      </c>
      <c r="B1427">
        <v>20060816</v>
      </c>
      <c r="C1427" t="s">
        <v>2</v>
      </c>
      <c r="D1427">
        <v>351.2</v>
      </c>
      <c r="E1427">
        <v>20060817</v>
      </c>
      <c r="F1427" t="s">
        <v>3</v>
      </c>
      <c r="G1427">
        <v>340</v>
      </c>
      <c r="H1427" s="1">
        <v>-2801</v>
      </c>
      <c r="I1427" s="5">
        <f t="shared" si="44"/>
        <v>312244</v>
      </c>
      <c r="J1427" s="5">
        <f>MAX(I$2:I1427,0)</f>
        <v>315045</v>
      </c>
      <c r="K1427" s="5">
        <f t="shared" si="45"/>
        <v>2801</v>
      </c>
    </row>
    <row r="1428" spans="1:11" ht="12.75">
      <c r="A1428" t="s">
        <v>7</v>
      </c>
      <c r="B1428">
        <v>20060816</v>
      </c>
      <c r="C1428" t="s">
        <v>0</v>
      </c>
      <c r="D1428">
        <v>6.959</v>
      </c>
      <c r="E1428">
        <v>20060818</v>
      </c>
      <c r="F1428" t="s">
        <v>1</v>
      </c>
      <c r="G1428">
        <v>6.719</v>
      </c>
      <c r="H1428" s="2">
        <v>600</v>
      </c>
      <c r="I1428" s="5">
        <f t="shared" si="44"/>
        <v>312844</v>
      </c>
      <c r="J1428" s="5">
        <f>MAX(I$2:I1428,0)</f>
        <v>315045</v>
      </c>
      <c r="K1428" s="5">
        <f t="shared" si="45"/>
        <v>2201</v>
      </c>
    </row>
    <row r="1429" spans="1:11" ht="12.75">
      <c r="A1429" t="s">
        <v>6</v>
      </c>
      <c r="B1429">
        <v>20060817</v>
      </c>
      <c r="C1429" t="s">
        <v>0</v>
      </c>
      <c r="D1429">
        <v>340</v>
      </c>
      <c r="E1429">
        <v>20060821</v>
      </c>
      <c r="F1429" t="s">
        <v>1</v>
      </c>
      <c r="G1429">
        <v>351.1</v>
      </c>
      <c r="H1429" s="1">
        <v>-2776</v>
      </c>
      <c r="I1429" s="5">
        <f t="shared" si="44"/>
        <v>310068</v>
      </c>
      <c r="J1429" s="5">
        <f>MAX(I$2:I1429,0)</f>
        <v>315045</v>
      </c>
      <c r="K1429" s="5">
        <f t="shared" si="45"/>
        <v>4977</v>
      </c>
    </row>
    <row r="1430" spans="1:11" ht="12.75">
      <c r="A1430" t="s">
        <v>7</v>
      </c>
      <c r="B1430">
        <v>20060818</v>
      </c>
      <c r="C1430" t="s">
        <v>2</v>
      </c>
      <c r="D1430">
        <v>6.719</v>
      </c>
      <c r="E1430">
        <v>20060821</v>
      </c>
      <c r="F1430" t="s">
        <v>3</v>
      </c>
      <c r="G1430">
        <v>6.478</v>
      </c>
      <c r="H1430" s="1">
        <v>-603</v>
      </c>
      <c r="I1430" s="5">
        <f t="shared" si="44"/>
        <v>309465</v>
      </c>
      <c r="J1430" s="5">
        <f>MAX(I$2:I1430,0)</f>
        <v>315045</v>
      </c>
      <c r="K1430" s="5">
        <f t="shared" si="45"/>
        <v>5580</v>
      </c>
    </row>
    <row r="1431" spans="1:11" ht="12.75">
      <c r="A1431" t="s">
        <v>6</v>
      </c>
      <c r="B1431">
        <v>20060821</v>
      </c>
      <c r="C1431" t="s">
        <v>2</v>
      </c>
      <c r="D1431">
        <v>351.1</v>
      </c>
      <c r="E1431">
        <v>20060822</v>
      </c>
      <c r="F1431" t="s">
        <v>3</v>
      </c>
      <c r="G1431">
        <v>343.8</v>
      </c>
      <c r="H1431" s="1">
        <v>-1826</v>
      </c>
      <c r="I1431" s="5">
        <f t="shared" si="44"/>
        <v>307639</v>
      </c>
      <c r="J1431" s="5">
        <f>MAX(I$2:I1431,0)</f>
        <v>315045</v>
      </c>
      <c r="K1431" s="5">
        <f t="shared" si="45"/>
        <v>7406</v>
      </c>
    </row>
    <row r="1432" spans="1:11" ht="12.75">
      <c r="A1432" t="s">
        <v>7</v>
      </c>
      <c r="B1432">
        <v>20060821</v>
      </c>
      <c r="C1432" t="s">
        <v>5</v>
      </c>
      <c r="D1432">
        <v>6.701</v>
      </c>
      <c r="E1432">
        <v>20060822</v>
      </c>
      <c r="F1432" t="s">
        <v>1</v>
      </c>
      <c r="G1432">
        <v>6.879</v>
      </c>
      <c r="H1432" s="1">
        <v>-445</v>
      </c>
      <c r="I1432" s="5">
        <f t="shared" si="44"/>
        <v>307194</v>
      </c>
      <c r="J1432" s="5">
        <f>MAX(I$2:I1432,0)</f>
        <v>315045</v>
      </c>
      <c r="K1432" s="5">
        <f t="shared" si="45"/>
        <v>7851</v>
      </c>
    </row>
    <row r="1433" spans="1:11" ht="12.75">
      <c r="A1433" t="s">
        <v>7</v>
      </c>
      <c r="B1433">
        <v>20060821</v>
      </c>
      <c r="C1433" t="s">
        <v>0</v>
      </c>
      <c r="D1433">
        <v>6.478</v>
      </c>
      <c r="E1433">
        <v>20060821</v>
      </c>
      <c r="F1433" t="s">
        <v>2</v>
      </c>
      <c r="G1433">
        <v>6.624</v>
      </c>
      <c r="H1433" s="1">
        <v>-366</v>
      </c>
      <c r="I1433" s="5">
        <f t="shared" si="44"/>
        <v>306828</v>
      </c>
      <c r="J1433" s="5">
        <f>MAX(I$2:I1433,0)</f>
        <v>315045</v>
      </c>
      <c r="K1433" s="5">
        <f t="shared" si="45"/>
        <v>8217</v>
      </c>
    </row>
    <row r="1434" spans="1:11" ht="12.75">
      <c r="A1434" t="s">
        <v>6</v>
      </c>
      <c r="B1434">
        <v>20060822</v>
      </c>
      <c r="C1434" t="s">
        <v>0</v>
      </c>
      <c r="D1434">
        <v>343.8</v>
      </c>
      <c r="E1434">
        <v>20060823</v>
      </c>
      <c r="F1434" t="s">
        <v>1</v>
      </c>
      <c r="G1434">
        <v>350.6</v>
      </c>
      <c r="H1434" s="1">
        <v>-1700</v>
      </c>
      <c r="I1434" s="5">
        <f t="shared" si="44"/>
        <v>305128</v>
      </c>
      <c r="J1434" s="5">
        <f>MAX(I$2:I1434,0)</f>
        <v>315045</v>
      </c>
      <c r="K1434" s="5">
        <f t="shared" si="45"/>
        <v>9917</v>
      </c>
    </row>
    <row r="1435" spans="1:11" ht="12.75">
      <c r="A1435" t="s">
        <v>7</v>
      </c>
      <c r="B1435">
        <v>20060822</v>
      </c>
      <c r="C1435" t="s">
        <v>2</v>
      </c>
      <c r="D1435">
        <v>6.879</v>
      </c>
      <c r="E1435">
        <v>20060823</v>
      </c>
      <c r="F1435" t="s">
        <v>3</v>
      </c>
      <c r="G1435">
        <v>6.965</v>
      </c>
      <c r="H1435" s="2">
        <v>214</v>
      </c>
      <c r="I1435" s="5">
        <f t="shared" si="44"/>
        <v>305342</v>
      </c>
      <c r="J1435" s="5">
        <f>MAX(I$2:I1435,0)</f>
        <v>315045</v>
      </c>
      <c r="K1435" s="5">
        <f t="shared" si="45"/>
        <v>9703</v>
      </c>
    </row>
    <row r="1436" spans="1:11" ht="12.75">
      <c r="A1436" t="s">
        <v>9</v>
      </c>
      <c r="B1436">
        <v>20060822</v>
      </c>
      <c r="C1436" t="s">
        <v>2</v>
      </c>
      <c r="D1436">
        <v>1.945</v>
      </c>
      <c r="E1436">
        <v>20060823</v>
      </c>
      <c r="F1436" t="s">
        <v>3</v>
      </c>
      <c r="G1436">
        <v>1.9201</v>
      </c>
      <c r="H1436" s="1">
        <v>-1046</v>
      </c>
      <c r="I1436" s="5">
        <f t="shared" si="44"/>
        <v>304296</v>
      </c>
      <c r="J1436" s="5">
        <f>MAX(I$2:I1436,0)</f>
        <v>315045</v>
      </c>
      <c r="K1436" s="5">
        <f t="shared" si="45"/>
        <v>10749</v>
      </c>
    </row>
    <row r="1437" spans="1:11" ht="12.75">
      <c r="A1437" t="s">
        <v>6</v>
      </c>
      <c r="B1437">
        <v>20060823</v>
      </c>
      <c r="C1437" t="s">
        <v>2</v>
      </c>
      <c r="D1437">
        <v>350.6</v>
      </c>
      <c r="E1437">
        <v>20060824</v>
      </c>
      <c r="F1437" t="s">
        <v>3</v>
      </c>
      <c r="G1437">
        <v>343.45</v>
      </c>
      <c r="H1437" s="1">
        <v>-1788</v>
      </c>
      <c r="I1437" s="5">
        <f t="shared" si="44"/>
        <v>302508</v>
      </c>
      <c r="J1437" s="5">
        <f>MAX(I$2:I1437,0)</f>
        <v>315045</v>
      </c>
      <c r="K1437" s="5">
        <f t="shared" si="45"/>
        <v>12537</v>
      </c>
    </row>
    <row r="1438" spans="1:11" ht="12.75">
      <c r="A1438" t="s">
        <v>7</v>
      </c>
      <c r="B1438">
        <v>20060823</v>
      </c>
      <c r="C1438" t="s">
        <v>0</v>
      </c>
      <c r="D1438">
        <v>6.965</v>
      </c>
      <c r="E1438">
        <v>20060825</v>
      </c>
      <c r="F1438" t="s">
        <v>1</v>
      </c>
      <c r="G1438">
        <v>7.654</v>
      </c>
      <c r="H1438" s="1">
        <v>-1723</v>
      </c>
      <c r="I1438" s="5">
        <f t="shared" si="44"/>
        <v>300785</v>
      </c>
      <c r="J1438" s="5">
        <f>MAX(I$2:I1438,0)</f>
        <v>315045</v>
      </c>
      <c r="K1438" s="5">
        <f t="shared" si="45"/>
        <v>14260</v>
      </c>
    </row>
    <row r="1439" spans="1:11" ht="12.75">
      <c r="A1439" t="s">
        <v>9</v>
      </c>
      <c r="B1439">
        <v>20060823</v>
      </c>
      <c r="C1439" t="s">
        <v>0</v>
      </c>
      <c r="D1439">
        <v>1.9201</v>
      </c>
      <c r="E1439">
        <v>20060829</v>
      </c>
      <c r="F1439" t="s">
        <v>1</v>
      </c>
      <c r="G1439">
        <v>1.7995</v>
      </c>
      <c r="H1439" s="2">
        <v>5065</v>
      </c>
      <c r="I1439" s="5">
        <f t="shared" si="44"/>
        <v>305850</v>
      </c>
      <c r="J1439" s="5">
        <f>MAX(I$2:I1439,0)</f>
        <v>315045</v>
      </c>
      <c r="K1439" s="5">
        <f t="shared" si="45"/>
        <v>9195</v>
      </c>
    </row>
    <row r="1440" spans="1:11" ht="12.75">
      <c r="A1440" t="s">
        <v>6</v>
      </c>
      <c r="B1440">
        <v>20060824</v>
      </c>
      <c r="C1440" t="s">
        <v>0</v>
      </c>
      <c r="D1440">
        <v>343.45</v>
      </c>
      <c r="E1440">
        <v>20060828</v>
      </c>
      <c r="F1440" t="s">
        <v>1</v>
      </c>
      <c r="G1440">
        <v>345.25</v>
      </c>
      <c r="H1440" s="1">
        <v>-450</v>
      </c>
      <c r="I1440" s="5">
        <f t="shared" si="44"/>
        <v>305400</v>
      </c>
      <c r="J1440" s="5">
        <f>MAX(I$2:I1440,0)</f>
        <v>315045</v>
      </c>
      <c r="K1440" s="5">
        <f t="shared" si="45"/>
        <v>9645</v>
      </c>
    </row>
    <row r="1441" spans="1:11" ht="12.75">
      <c r="A1441" t="s">
        <v>7</v>
      </c>
      <c r="B1441">
        <v>20060825</v>
      </c>
      <c r="C1441" t="s">
        <v>2</v>
      </c>
      <c r="D1441">
        <v>7.654</v>
      </c>
      <c r="E1441">
        <v>20060830</v>
      </c>
      <c r="F1441" t="s">
        <v>3</v>
      </c>
      <c r="G1441">
        <v>6.388</v>
      </c>
      <c r="H1441" s="1">
        <v>-3165</v>
      </c>
      <c r="I1441" s="5">
        <f t="shared" si="44"/>
        <v>302235</v>
      </c>
      <c r="J1441" s="5">
        <f>MAX(I$2:I1441,0)</f>
        <v>315045</v>
      </c>
      <c r="K1441" s="5">
        <f t="shared" si="45"/>
        <v>12810</v>
      </c>
    </row>
    <row r="1442" spans="1:11" ht="12.75">
      <c r="A1442" t="s">
        <v>6</v>
      </c>
      <c r="B1442">
        <v>20060828</v>
      </c>
      <c r="C1442" t="s">
        <v>2</v>
      </c>
      <c r="D1442">
        <v>345.25</v>
      </c>
      <c r="E1442">
        <v>20060829</v>
      </c>
      <c r="F1442" t="s">
        <v>3</v>
      </c>
      <c r="G1442">
        <v>337.75</v>
      </c>
      <c r="H1442" s="1">
        <v>-1875</v>
      </c>
      <c r="I1442" s="5">
        <f t="shared" si="44"/>
        <v>300360</v>
      </c>
      <c r="J1442" s="5">
        <f>MAX(I$2:I1442,0)</f>
        <v>315045</v>
      </c>
      <c r="K1442" s="5">
        <f t="shared" si="45"/>
        <v>14685</v>
      </c>
    </row>
    <row r="1443" spans="1:11" ht="12.75">
      <c r="A1443" t="s">
        <v>6</v>
      </c>
      <c r="B1443">
        <v>20060829</v>
      </c>
      <c r="C1443" t="s">
        <v>0</v>
      </c>
      <c r="D1443">
        <v>337.75</v>
      </c>
      <c r="E1443">
        <v>20060830</v>
      </c>
      <c r="F1443" t="s">
        <v>1</v>
      </c>
      <c r="G1443">
        <v>342.1</v>
      </c>
      <c r="H1443" s="1">
        <v>-1088</v>
      </c>
      <c r="I1443" s="5">
        <f t="shared" si="44"/>
        <v>299272</v>
      </c>
      <c r="J1443" s="5">
        <f>MAX(I$2:I1443,0)</f>
        <v>315045</v>
      </c>
      <c r="K1443" s="5">
        <f t="shared" si="45"/>
        <v>15773</v>
      </c>
    </row>
    <row r="1444" spans="1:11" ht="12.75">
      <c r="A1444" t="s">
        <v>9</v>
      </c>
      <c r="B1444">
        <v>20060829</v>
      </c>
      <c r="C1444" t="s">
        <v>2</v>
      </c>
      <c r="D1444">
        <v>1.7995</v>
      </c>
      <c r="E1444">
        <v>20060901</v>
      </c>
      <c r="F1444" t="s">
        <v>3</v>
      </c>
      <c r="G1444">
        <v>1.7723</v>
      </c>
      <c r="H1444" s="1">
        <v>-1143</v>
      </c>
      <c r="I1444" s="5">
        <f t="shared" si="44"/>
        <v>298129</v>
      </c>
      <c r="J1444" s="5">
        <f>MAX(I$2:I1444,0)</f>
        <v>315045</v>
      </c>
      <c r="K1444" s="5">
        <f t="shared" si="45"/>
        <v>16916</v>
      </c>
    </row>
    <row r="1445" spans="1:11" ht="12.75">
      <c r="A1445" t="s">
        <v>6</v>
      </c>
      <c r="B1445">
        <v>20060830</v>
      </c>
      <c r="C1445" t="s">
        <v>2</v>
      </c>
      <c r="D1445">
        <v>342.1</v>
      </c>
      <c r="E1445">
        <v>20060831</v>
      </c>
      <c r="F1445" t="s">
        <v>0</v>
      </c>
      <c r="G1445">
        <v>346.9</v>
      </c>
      <c r="H1445" s="2">
        <v>1199</v>
      </c>
      <c r="I1445" s="5">
        <f t="shared" si="44"/>
        <v>299328</v>
      </c>
      <c r="J1445" s="5">
        <f>MAX(I$2:I1445,0)</f>
        <v>315045</v>
      </c>
      <c r="K1445" s="5">
        <f t="shared" si="45"/>
        <v>15717</v>
      </c>
    </row>
    <row r="1446" spans="1:11" ht="12.75">
      <c r="A1446" t="s">
        <v>7</v>
      </c>
      <c r="B1446">
        <v>20060830</v>
      </c>
      <c r="C1446" t="s">
        <v>0</v>
      </c>
      <c r="D1446">
        <v>6.388</v>
      </c>
      <c r="E1446">
        <v>20060901</v>
      </c>
      <c r="F1446" t="s">
        <v>1</v>
      </c>
      <c r="G1446">
        <v>5.966</v>
      </c>
      <c r="H1446" s="2">
        <v>1054</v>
      </c>
      <c r="I1446" s="5">
        <f t="shared" si="44"/>
        <v>300382</v>
      </c>
      <c r="J1446" s="5">
        <f>MAX(I$2:I1446,0)</f>
        <v>315045</v>
      </c>
      <c r="K1446" s="5">
        <f t="shared" si="45"/>
        <v>14663</v>
      </c>
    </row>
    <row r="1447" spans="1:11" ht="12.75">
      <c r="A1447" t="s">
        <v>6</v>
      </c>
      <c r="B1447">
        <v>20060831</v>
      </c>
      <c r="C1447" t="s">
        <v>4</v>
      </c>
      <c r="D1447">
        <v>345.6</v>
      </c>
      <c r="E1447">
        <v>20060908</v>
      </c>
      <c r="F1447" t="s">
        <v>3</v>
      </c>
      <c r="G1447">
        <v>357.4</v>
      </c>
      <c r="H1447" s="2">
        <v>2949</v>
      </c>
      <c r="I1447" s="5">
        <f t="shared" si="44"/>
        <v>303331</v>
      </c>
      <c r="J1447" s="5">
        <f>MAX(I$2:I1447,0)</f>
        <v>315045</v>
      </c>
      <c r="K1447" s="5">
        <f t="shared" si="45"/>
        <v>11714</v>
      </c>
    </row>
    <row r="1448" spans="1:11" ht="12.75">
      <c r="A1448" t="s">
        <v>7</v>
      </c>
      <c r="B1448">
        <v>20060901</v>
      </c>
      <c r="C1448" t="s">
        <v>2</v>
      </c>
      <c r="D1448">
        <v>5.966</v>
      </c>
      <c r="E1448">
        <v>20060907</v>
      </c>
      <c r="F1448" t="s">
        <v>3</v>
      </c>
      <c r="G1448">
        <v>5.809</v>
      </c>
      <c r="H1448" s="1">
        <v>-393</v>
      </c>
      <c r="I1448" s="5">
        <f t="shared" si="44"/>
        <v>302938</v>
      </c>
      <c r="J1448" s="5">
        <f>MAX(I$2:I1448,0)</f>
        <v>315045</v>
      </c>
      <c r="K1448" s="5">
        <f t="shared" si="45"/>
        <v>12107</v>
      </c>
    </row>
    <row r="1449" spans="1:11" ht="12.75">
      <c r="A1449" t="s">
        <v>9</v>
      </c>
      <c r="B1449">
        <v>20060901</v>
      </c>
      <c r="C1449" t="s">
        <v>0</v>
      </c>
      <c r="D1449">
        <v>1.7723</v>
      </c>
      <c r="E1449">
        <v>20060911</v>
      </c>
      <c r="F1449" t="s">
        <v>1</v>
      </c>
      <c r="G1449">
        <v>1.673</v>
      </c>
      <c r="H1449" s="2">
        <v>4170</v>
      </c>
      <c r="I1449" s="5">
        <f t="shared" si="44"/>
        <v>307108</v>
      </c>
      <c r="J1449" s="5">
        <f>MAX(I$2:I1449,0)</f>
        <v>315045</v>
      </c>
      <c r="K1449" s="5">
        <f t="shared" si="45"/>
        <v>7937</v>
      </c>
    </row>
    <row r="1450" spans="1:11" ht="12.75">
      <c r="A1450" t="s">
        <v>7</v>
      </c>
      <c r="B1450">
        <v>20060907</v>
      </c>
      <c r="C1450" t="s">
        <v>0</v>
      </c>
      <c r="D1450">
        <v>5.809</v>
      </c>
      <c r="E1450">
        <v>20060908</v>
      </c>
      <c r="F1450" t="s">
        <v>1</v>
      </c>
      <c r="G1450">
        <v>5.776</v>
      </c>
      <c r="H1450" s="2">
        <v>82</v>
      </c>
      <c r="I1450" s="5">
        <f t="shared" si="44"/>
        <v>307190</v>
      </c>
      <c r="J1450" s="5">
        <f>MAX(I$2:I1450,0)</f>
        <v>315045</v>
      </c>
      <c r="K1450" s="5">
        <f t="shared" si="45"/>
        <v>7855</v>
      </c>
    </row>
    <row r="1451" spans="1:11" ht="12.75">
      <c r="A1451" t="s">
        <v>8</v>
      </c>
      <c r="B1451">
        <v>20060907</v>
      </c>
      <c r="C1451" t="s">
        <v>5</v>
      </c>
      <c r="D1451">
        <v>128.07</v>
      </c>
      <c r="E1451">
        <v>20060921</v>
      </c>
      <c r="F1451" t="s">
        <v>1</v>
      </c>
      <c r="G1451">
        <v>128.36</v>
      </c>
      <c r="H1451" s="1">
        <v>-363</v>
      </c>
      <c r="I1451" s="5">
        <f t="shared" si="44"/>
        <v>306827</v>
      </c>
      <c r="J1451" s="5">
        <f>MAX(I$2:I1451,0)</f>
        <v>315045</v>
      </c>
      <c r="K1451" s="5">
        <f t="shared" si="45"/>
        <v>8218</v>
      </c>
    </row>
    <row r="1452" spans="1:11" ht="12.75">
      <c r="A1452" t="s">
        <v>6</v>
      </c>
      <c r="B1452">
        <v>20060908</v>
      </c>
      <c r="C1452" t="s">
        <v>0</v>
      </c>
      <c r="D1452">
        <v>357.4</v>
      </c>
      <c r="E1452">
        <v>20060913</v>
      </c>
      <c r="F1452" t="s">
        <v>1</v>
      </c>
      <c r="G1452">
        <v>342.75</v>
      </c>
      <c r="H1452" s="2">
        <v>3662</v>
      </c>
      <c r="I1452" s="5">
        <f t="shared" si="44"/>
        <v>310489</v>
      </c>
      <c r="J1452" s="5">
        <f>MAX(I$2:I1452,0)</f>
        <v>315045</v>
      </c>
      <c r="K1452" s="5">
        <f t="shared" si="45"/>
        <v>4556</v>
      </c>
    </row>
    <row r="1453" spans="1:11" ht="12.75">
      <c r="A1453" t="s">
        <v>7</v>
      </c>
      <c r="B1453">
        <v>20060908</v>
      </c>
      <c r="C1453" t="s">
        <v>2</v>
      </c>
      <c r="D1453">
        <v>5.776</v>
      </c>
      <c r="E1453">
        <v>20060911</v>
      </c>
      <c r="F1453" t="s">
        <v>3</v>
      </c>
      <c r="G1453">
        <v>5.533</v>
      </c>
      <c r="H1453" s="1">
        <v>-608</v>
      </c>
      <c r="I1453" s="5">
        <f t="shared" si="44"/>
        <v>309881</v>
      </c>
      <c r="J1453" s="5">
        <f>MAX(I$2:I1453,0)</f>
        <v>315045</v>
      </c>
      <c r="K1453" s="5">
        <f t="shared" si="45"/>
        <v>5164</v>
      </c>
    </row>
    <row r="1454" spans="1:11" ht="12.75">
      <c r="A1454" t="s">
        <v>7</v>
      </c>
      <c r="B1454">
        <v>20060911</v>
      </c>
      <c r="C1454" t="s">
        <v>0</v>
      </c>
      <c r="D1454">
        <v>5.533</v>
      </c>
      <c r="E1454">
        <v>20060915</v>
      </c>
      <c r="F1454" t="s">
        <v>1</v>
      </c>
      <c r="G1454">
        <v>5.039</v>
      </c>
      <c r="H1454" s="2">
        <v>1234</v>
      </c>
      <c r="I1454" s="5">
        <f t="shared" si="44"/>
        <v>311115</v>
      </c>
      <c r="J1454" s="5">
        <f>MAX(I$2:I1454,0)</f>
        <v>315045</v>
      </c>
      <c r="K1454" s="5">
        <f t="shared" si="45"/>
        <v>3930</v>
      </c>
    </row>
    <row r="1455" spans="1:11" ht="12.75">
      <c r="A1455" t="s">
        <v>9</v>
      </c>
      <c r="B1455">
        <v>20060911</v>
      </c>
      <c r="C1455" t="s">
        <v>2</v>
      </c>
      <c r="D1455">
        <v>1.673</v>
      </c>
      <c r="E1455">
        <v>20060912</v>
      </c>
      <c r="F1455" t="s">
        <v>3</v>
      </c>
      <c r="G1455">
        <v>1.5975</v>
      </c>
      <c r="H1455" s="1">
        <v>-3172</v>
      </c>
      <c r="I1455" s="5">
        <f t="shared" si="44"/>
        <v>307943</v>
      </c>
      <c r="J1455" s="5">
        <f>MAX(I$2:I1455,0)</f>
        <v>315045</v>
      </c>
      <c r="K1455" s="5">
        <f t="shared" si="45"/>
        <v>7102</v>
      </c>
    </row>
    <row r="1456" spans="1:11" ht="12.75">
      <c r="A1456" t="s">
        <v>9</v>
      </c>
      <c r="B1456">
        <v>20060912</v>
      </c>
      <c r="C1456" t="s">
        <v>0</v>
      </c>
      <c r="D1456">
        <v>1.5975</v>
      </c>
      <c r="E1456">
        <v>20060915</v>
      </c>
      <c r="F1456" t="s">
        <v>1</v>
      </c>
      <c r="G1456">
        <v>1.6202</v>
      </c>
      <c r="H1456" s="1">
        <v>-954</v>
      </c>
      <c r="I1456" s="5">
        <f t="shared" si="44"/>
        <v>306989</v>
      </c>
      <c r="J1456" s="5">
        <f>MAX(I$2:I1456,0)</f>
        <v>315045</v>
      </c>
      <c r="K1456" s="5">
        <f t="shared" si="45"/>
        <v>8056</v>
      </c>
    </row>
    <row r="1457" spans="1:11" ht="12.75">
      <c r="A1457" t="s">
        <v>6</v>
      </c>
      <c r="B1457">
        <v>20060913</v>
      </c>
      <c r="C1457" t="s">
        <v>2</v>
      </c>
      <c r="D1457">
        <v>342.75</v>
      </c>
      <c r="E1457">
        <v>20060914</v>
      </c>
      <c r="F1457" t="s">
        <v>3</v>
      </c>
      <c r="G1457">
        <v>336.6</v>
      </c>
      <c r="H1457" s="1">
        <v>-1538</v>
      </c>
      <c r="I1457" s="5">
        <f t="shared" si="44"/>
        <v>305451</v>
      </c>
      <c r="J1457" s="5">
        <f>MAX(I$2:I1457,0)</f>
        <v>315045</v>
      </c>
      <c r="K1457" s="5">
        <f t="shared" si="45"/>
        <v>9594</v>
      </c>
    </row>
    <row r="1458" spans="1:11" ht="12.75">
      <c r="A1458" t="s">
        <v>6</v>
      </c>
      <c r="B1458">
        <v>20060914</v>
      </c>
      <c r="C1458" t="s">
        <v>0</v>
      </c>
      <c r="D1458">
        <v>336.6</v>
      </c>
      <c r="E1458">
        <v>20060918</v>
      </c>
      <c r="F1458" t="s">
        <v>1</v>
      </c>
      <c r="G1458">
        <v>338.25</v>
      </c>
      <c r="H1458" s="1">
        <v>-413</v>
      </c>
      <c r="I1458" s="5">
        <f t="shared" si="44"/>
        <v>305038</v>
      </c>
      <c r="J1458" s="5">
        <f>MAX(I$2:I1458,0)</f>
        <v>315045</v>
      </c>
      <c r="K1458" s="5">
        <f t="shared" si="45"/>
        <v>10007</v>
      </c>
    </row>
    <row r="1459" spans="1:11" ht="12.75">
      <c r="A1459" t="s">
        <v>7</v>
      </c>
      <c r="B1459">
        <v>20060915</v>
      </c>
      <c r="C1459" t="s">
        <v>2</v>
      </c>
      <c r="D1459">
        <v>5.039</v>
      </c>
      <c r="E1459">
        <v>20060918</v>
      </c>
      <c r="F1459" t="s">
        <v>3</v>
      </c>
      <c r="G1459">
        <v>5.003</v>
      </c>
      <c r="H1459" s="1">
        <v>-91</v>
      </c>
      <c r="I1459" s="5">
        <f t="shared" si="44"/>
        <v>304947</v>
      </c>
      <c r="J1459" s="5">
        <f>MAX(I$2:I1459,0)</f>
        <v>315045</v>
      </c>
      <c r="K1459" s="5">
        <f t="shared" si="45"/>
        <v>10098</v>
      </c>
    </row>
    <row r="1460" spans="1:11" ht="12.75">
      <c r="A1460" t="s">
        <v>9</v>
      </c>
      <c r="B1460">
        <v>20060915</v>
      </c>
      <c r="C1460" t="s">
        <v>4</v>
      </c>
      <c r="D1460">
        <v>1.6513</v>
      </c>
      <c r="E1460">
        <v>20060918</v>
      </c>
      <c r="F1460" t="s">
        <v>3</v>
      </c>
      <c r="G1460">
        <v>1.6428</v>
      </c>
      <c r="H1460" s="1">
        <v>-357</v>
      </c>
      <c r="I1460" s="5">
        <f t="shared" si="44"/>
        <v>304590</v>
      </c>
      <c r="J1460" s="5">
        <f>MAX(I$2:I1460,0)</f>
        <v>315045</v>
      </c>
      <c r="K1460" s="5">
        <f t="shared" si="45"/>
        <v>10455</v>
      </c>
    </row>
    <row r="1461" spans="1:11" ht="12.75">
      <c r="A1461" t="s">
        <v>9</v>
      </c>
      <c r="B1461">
        <v>20060915</v>
      </c>
      <c r="C1461" t="s">
        <v>2</v>
      </c>
      <c r="D1461">
        <v>1.6202</v>
      </c>
      <c r="E1461">
        <v>20060915</v>
      </c>
      <c r="F1461" t="s">
        <v>0</v>
      </c>
      <c r="G1461">
        <v>1.6371</v>
      </c>
      <c r="H1461" s="2">
        <v>709</v>
      </c>
      <c r="I1461" s="5">
        <f t="shared" si="44"/>
        <v>305299</v>
      </c>
      <c r="J1461" s="5">
        <f>MAX(I$2:I1461,0)</f>
        <v>315045</v>
      </c>
      <c r="K1461" s="5">
        <f t="shared" si="45"/>
        <v>9746</v>
      </c>
    </row>
    <row r="1462" spans="1:11" ht="12.75">
      <c r="A1462" t="s">
        <v>6</v>
      </c>
      <c r="B1462">
        <v>20060918</v>
      </c>
      <c r="C1462" t="s">
        <v>2</v>
      </c>
      <c r="D1462">
        <v>338.25</v>
      </c>
      <c r="E1462">
        <v>20060922</v>
      </c>
      <c r="F1462" t="s">
        <v>3</v>
      </c>
      <c r="G1462">
        <v>342.4</v>
      </c>
      <c r="H1462" s="2">
        <v>1037</v>
      </c>
      <c r="I1462" s="5">
        <f t="shared" si="44"/>
        <v>306336</v>
      </c>
      <c r="J1462" s="5">
        <f>MAX(I$2:I1462,0)</f>
        <v>315045</v>
      </c>
      <c r="K1462" s="5">
        <f t="shared" si="45"/>
        <v>8709</v>
      </c>
    </row>
    <row r="1463" spans="1:11" ht="12.75">
      <c r="A1463" t="s">
        <v>7</v>
      </c>
      <c r="B1463">
        <v>20060918</v>
      </c>
      <c r="C1463" t="s">
        <v>0</v>
      </c>
      <c r="D1463">
        <v>5.003</v>
      </c>
      <c r="E1463">
        <v>20060920</v>
      </c>
      <c r="F1463" t="s">
        <v>1</v>
      </c>
      <c r="G1463">
        <v>4.957</v>
      </c>
      <c r="H1463" s="2">
        <v>114</v>
      </c>
      <c r="I1463" s="5">
        <f t="shared" si="44"/>
        <v>306450</v>
      </c>
      <c r="J1463" s="5">
        <f>MAX(I$2:I1463,0)</f>
        <v>315045</v>
      </c>
      <c r="K1463" s="5">
        <f t="shared" si="45"/>
        <v>8595</v>
      </c>
    </row>
    <row r="1464" spans="1:11" ht="12.75">
      <c r="A1464" t="s">
        <v>9</v>
      </c>
      <c r="B1464">
        <v>20060918</v>
      </c>
      <c r="C1464" t="s">
        <v>0</v>
      </c>
      <c r="D1464">
        <v>1.6428</v>
      </c>
      <c r="E1464">
        <v>20060921</v>
      </c>
      <c r="F1464" t="s">
        <v>1</v>
      </c>
      <c r="G1464">
        <v>1.5679</v>
      </c>
      <c r="H1464" s="2">
        <v>3145</v>
      </c>
      <c r="I1464" s="5">
        <f t="shared" si="44"/>
        <v>309595</v>
      </c>
      <c r="J1464" s="5">
        <f>MAX(I$2:I1464,0)</f>
        <v>315045</v>
      </c>
      <c r="K1464" s="5">
        <f t="shared" si="45"/>
        <v>5450</v>
      </c>
    </row>
    <row r="1465" spans="1:11" ht="12.75">
      <c r="A1465" t="s">
        <v>7</v>
      </c>
      <c r="B1465">
        <v>20060920</v>
      </c>
      <c r="C1465" t="s">
        <v>2</v>
      </c>
      <c r="D1465">
        <v>4.957</v>
      </c>
      <c r="E1465">
        <v>20060921</v>
      </c>
      <c r="F1465" t="s">
        <v>3</v>
      </c>
      <c r="G1465">
        <v>4.801</v>
      </c>
      <c r="H1465" s="1">
        <v>-391</v>
      </c>
      <c r="I1465" s="5">
        <f t="shared" si="44"/>
        <v>309204</v>
      </c>
      <c r="J1465" s="5">
        <f>MAX(I$2:I1465,0)</f>
        <v>315045</v>
      </c>
      <c r="K1465" s="5">
        <f t="shared" si="45"/>
        <v>5841</v>
      </c>
    </row>
    <row r="1466" spans="1:11" ht="12.75">
      <c r="A1466" t="s">
        <v>7</v>
      </c>
      <c r="B1466">
        <v>20060921</v>
      </c>
      <c r="C1466" t="s">
        <v>0</v>
      </c>
      <c r="D1466">
        <v>4.801</v>
      </c>
      <c r="E1466">
        <v>20060922</v>
      </c>
      <c r="F1466" t="s">
        <v>2</v>
      </c>
      <c r="G1466">
        <v>4.627</v>
      </c>
      <c r="H1466" s="2">
        <v>435</v>
      </c>
      <c r="I1466" s="5">
        <f t="shared" si="44"/>
        <v>309639</v>
      </c>
      <c r="J1466" s="5">
        <f>MAX(I$2:I1466,0)</f>
        <v>315045</v>
      </c>
      <c r="K1466" s="5">
        <f t="shared" si="45"/>
        <v>5406</v>
      </c>
    </row>
    <row r="1467" spans="1:11" ht="12.75">
      <c r="A1467" t="s">
        <v>8</v>
      </c>
      <c r="B1467">
        <v>20060921</v>
      </c>
      <c r="C1467" t="s">
        <v>2</v>
      </c>
      <c r="D1467">
        <v>128.36</v>
      </c>
      <c r="E1467">
        <v>20061006</v>
      </c>
      <c r="F1467" t="s">
        <v>3</v>
      </c>
      <c r="G1467">
        <v>126.45</v>
      </c>
      <c r="H1467" s="1">
        <v>-2388</v>
      </c>
      <c r="I1467" s="5">
        <f t="shared" si="44"/>
        <v>307251</v>
      </c>
      <c r="J1467" s="5">
        <f>MAX(I$2:I1467,0)</f>
        <v>315045</v>
      </c>
      <c r="K1467" s="5">
        <f t="shared" si="45"/>
        <v>7794</v>
      </c>
    </row>
    <row r="1468" spans="1:11" ht="12.75">
      <c r="A1468" t="s">
        <v>9</v>
      </c>
      <c r="B1468">
        <v>20060921</v>
      </c>
      <c r="C1468" t="s">
        <v>2</v>
      </c>
      <c r="D1468">
        <v>1.5679</v>
      </c>
      <c r="E1468">
        <v>20060927</v>
      </c>
      <c r="F1468" t="s">
        <v>3</v>
      </c>
      <c r="G1468">
        <v>1.5288</v>
      </c>
      <c r="H1468" s="1">
        <v>-1643</v>
      </c>
      <c r="I1468" s="5">
        <f t="shared" si="44"/>
        <v>305608</v>
      </c>
      <c r="J1468" s="5">
        <f>MAX(I$2:I1468,0)</f>
        <v>315045</v>
      </c>
      <c r="K1468" s="5">
        <f t="shared" si="45"/>
        <v>9437</v>
      </c>
    </row>
    <row r="1469" spans="1:11" ht="12.75">
      <c r="A1469" t="s">
        <v>6</v>
      </c>
      <c r="B1469">
        <v>20060922</v>
      </c>
      <c r="C1469" t="s">
        <v>0</v>
      </c>
      <c r="D1469">
        <v>342.4</v>
      </c>
      <c r="E1469">
        <v>20060925</v>
      </c>
      <c r="F1469" t="s">
        <v>1</v>
      </c>
      <c r="G1469">
        <v>338.25</v>
      </c>
      <c r="H1469" s="2">
        <v>1037</v>
      </c>
      <c r="I1469" s="5">
        <f t="shared" si="44"/>
        <v>306645</v>
      </c>
      <c r="J1469" s="5">
        <f>MAX(I$2:I1469,0)</f>
        <v>315045</v>
      </c>
      <c r="K1469" s="5">
        <f t="shared" si="45"/>
        <v>8400</v>
      </c>
    </row>
    <row r="1470" spans="1:11" ht="12.75">
      <c r="A1470" t="s">
        <v>7</v>
      </c>
      <c r="B1470">
        <v>20060922</v>
      </c>
      <c r="C1470" t="s">
        <v>5</v>
      </c>
      <c r="D1470">
        <v>5.881</v>
      </c>
      <c r="E1470">
        <v>20060925</v>
      </c>
      <c r="F1470" t="s">
        <v>1</v>
      </c>
      <c r="G1470">
        <v>5.704</v>
      </c>
      <c r="H1470" s="2">
        <v>442</v>
      </c>
      <c r="I1470" s="5">
        <f t="shared" si="44"/>
        <v>307087</v>
      </c>
      <c r="J1470" s="5">
        <f>MAX(I$2:I1470,0)</f>
        <v>315045</v>
      </c>
      <c r="K1470" s="5">
        <f t="shared" si="45"/>
        <v>7958</v>
      </c>
    </row>
    <row r="1471" spans="1:11" ht="12.75">
      <c r="A1471" t="s">
        <v>6</v>
      </c>
      <c r="B1471">
        <v>20060925</v>
      </c>
      <c r="C1471" t="s">
        <v>2</v>
      </c>
      <c r="D1471">
        <v>338.25</v>
      </c>
      <c r="E1471">
        <v>20060927</v>
      </c>
      <c r="F1471" t="s">
        <v>3</v>
      </c>
      <c r="G1471">
        <v>348.45</v>
      </c>
      <c r="H1471" s="2">
        <v>2550</v>
      </c>
      <c r="I1471" s="5">
        <f t="shared" si="44"/>
        <v>309637</v>
      </c>
      <c r="J1471" s="5">
        <f>MAX(I$2:I1471,0)</f>
        <v>315045</v>
      </c>
      <c r="K1471" s="5">
        <f t="shared" si="45"/>
        <v>5408</v>
      </c>
    </row>
    <row r="1472" spans="1:11" ht="12.75">
      <c r="A1472" t="s">
        <v>7</v>
      </c>
      <c r="B1472">
        <v>20060925</v>
      </c>
      <c r="C1472" t="s">
        <v>2</v>
      </c>
      <c r="D1472">
        <v>5.704</v>
      </c>
      <c r="E1472">
        <v>20060927</v>
      </c>
      <c r="F1472" t="s">
        <v>3</v>
      </c>
      <c r="G1472">
        <v>5.659</v>
      </c>
      <c r="H1472" s="1">
        <v>-113</v>
      </c>
      <c r="I1472" s="5">
        <f t="shared" si="44"/>
        <v>309524</v>
      </c>
      <c r="J1472" s="5">
        <f>MAX(I$2:I1472,0)</f>
        <v>315045</v>
      </c>
      <c r="K1472" s="5">
        <f t="shared" si="45"/>
        <v>5521</v>
      </c>
    </row>
    <row r="1473" spans="1:11" ht="12.75">
      <c r="A1473" t="s">
        <v>6</v>
      </c>
      <c r="B1473">
        <v>20060927</v>
      </c>
      <c r="C1473" t="s">
        <v>0</v>
      </c>
      <c r="D1473">
        <v>348.45</v>
      </c>
      <c r="E1473">
        <v>20060929</v>
      </c>
      <c r="F1473" t="s">
        <v>1</v>
      </c>
      <c r="G1473">
        <v>348</v>
      </c>
      <c r="H1473" s="2">
        <v>112</v>
      </c>
      <c r="I1473" s="5">
        <f t="shared" si="44"/>
        <v>309636</v>
      </c>
      <c r="J1473" s="5">
        <f>MAX(I$2:I1473,0)</f>
        <v>315045</v>
      </c>
      <c r="K1473" s="5">
        <f t="shared" si="45"/>
        <v>5409</v>
      </c>
    </row>
    <row r="1474" spans="1:11" ht="12.75">
      <c r="A1474" t="s">
        <v>7</v>
      </c>
      <c r="B1474">
        <v>20060927</v>
      </c>
      <c r="C1474" t="s">
        <v>0</v>
      </c>
      <c r="D1474">
        <v>5.659</v>
      </c>
      <c r="E1474">
        <v>20060929</v>
      </c>
      <c r="F1474" t="s">
        <v>1</v>
      </c>
      <c r="G1474">
        <v>5.549</v>
      </c>
      <c r="H1474" s="2">
        <v>275</v>
      </c>
      <c r="I1474" s="5">
        <f t="shared" si="44"/>
        <v>309911</v>
      </c>
      <c r="J1474" s="5">
        <f>MAX(I$2:I1474,0)</f>
        <v>315045</v>
      </c>
      <c r="K1474" s="5">
        <f t="shared" si="45"/>
        <v>5134</v>
      </c>
    </row>
    <row r="1475" spans="1:11" ht="12.75">
      <c r="A1475" t="s">
        <v>9</v>
      </c>
      <c r="B1475">
        <v>20060927</v>
      </c>
      <c r="C1475" t="s">
        <v>0</v>
      </c>
      <c r="D1475">
        <v>1.5288</v>
      </c>
      <c r="E1475">
        <v>20060928</v>
      </c>
      <c r="F1475" t="s">
        <v>1</v>
      </c>
      <c r="G1475">
        <v>1.5827</v>
      </c>
      <c r="H1475" s="1">
        <v>-2264</v>
      </c>
      <c r="I1475" s="5">
        <f t="shared" si="44"/>
        <v>307647</v>
      </c>
      <c r="J1475" s="5">
        <f>MAX(I$2:I1475,0)</f>
        <v>315045</v>
      </c>
      <c r="K1475" s="5">
        <f t="shared" si="45"/>
        <v>7398</v>
      </c>
    </row>
    <row r="1476" spans="1:11" ht="12.75">
      <c r="A1476" t="s">
        <v>9</v>
      </c>
      <c r="B1476">
        <v>20060928</v>
      </c>
      <c r="C1476" t="s">
        <v>2</v>
      </c>
      <c r="D1476">
        <v>1.5827</v>
      </c>
      <c r="E1476">
        <v>20061002</v>
      </c>
      <c r="F1476" t="s">
        <v>3</v>
      </c>
      <c r="G1476">
        <v>1.5677</v>
      </c>
      <c r="H1476" s="1">
        <v>-630</v>
      </c>
      <c r="I1476" s="5">
        <f aca="true" t="shared" si="46" ref="I1476:I1539">I1475+H1476</f>
        <v>307017</v>
      </c>
      <c r="J1476" s="5">
        <f>MAX(I$2:I1476,0)</f>
        <v>315045</v>
      </c>
      <c r="K1476" s="5">
        <f aca="true" t="shared" si="47" ref="K1476:K1539">J1476-I1476</f>
        <v>8028</v>
      </c>
    </row>
    <row r="1477" spans="1:11" ht="12.75">
      <c r="A1477" t="s">
        <v>6</v>
      </c>
      <c r="B1477">
        <v>20060929</v>
      </c>
      <c r="C1477" t="s">
        <v>2</v>
      </c>
      <c r="D1477">
        <v>348</v>
      </c>
      <c r="E1477">
        <v>20061002</v>
      </c>
      <c r="F1477" t="s">
        <v>3</v>
      </c>
      <c r="G1477">
        <v>344.2</v>
      </c>
      <c r="H1477" s="1">
        <v>-950</v>
      </c>
      <c r="I1477" s="5">
        <f t="shared" si="46"/>
        <v>306067</v>
      </c>
      <c r="J1477" s="5">
        <f>MAX(I$2:I1477,0)</f>
        <v>315045</v>
      </c>
      <c r="K1477" s="5">
        <f t="shared" si="47"/>
        <v>8978</v>
      </c>
    </row>
    <row r="1478" spans="1:11" ht="12.75">
      <c r="A1478" t="s">
        <v>7</v>
      </c>
      <c r="B1478">
        <v>20060929</v>
      </c>
      <c r="C1478" t="s">
        <v>2</v>
      </c>
      <c r="D1478">
        <v>5.549</v>
      </c>
      <c r="E1478">
        <v>20061002</v>
      </c>
      <c r="F1478" t="s">
        <v>3</v>
      </c>
      <c r="G1478">
        <v>5.636</v>
      </c>
      <c r="H1478" s="2">
        <v>217</v>
      </c>
      <c r="I1478" s="5">
        <f t="shared" si="46"/>
        <v>306284</v>
      </c>
      <c r="J1478" s="5">
        <f>MAX(I$2:I1478,0)</f>
        <v>315045</v>
      </c>
      <c r="K1478" s="5">
        <f t="shared" si="47"/>
        <v>8761</v>
      </c>
    </row>
    <row r="1479" spans="1:11" ht="12.75">
      <c r="A1479" t="s">
        <v>6</v>
      </c>
      <c r="B1479">
        <v>20061002</v>
      </c>
      <c r="C1479" t="s">
        <v>0</v>
      </c>
      <c r="D1479">
        <v>344.2</v>
      </c>
      <c r="E1479">
        <v>20061006</v>
      </c>
      <c r="F1479" t="s">
        <v>1</v>
      </c>
      <c r="G1479">
        <v>334.6</v>
      </c>
      <c r="H1479" s="2">
        <v>2400</v>
      </c>
      <c r="I1479" s="5">
        <f t="shared" si="46"/>
        <v>308684</v>
      </c>
      <c r="J1479" s="5">
        <f>MAX(I$2:I1479,0)</f>
        <v>315045</v>
      </c>
      <c r="K1479" s="5">
        <f t="shared" si="47"/>
        <v>6361</v>
      </c>
    </row>
    <row r="1480" spans="1:11" ht="12.75">
      <c r="A1480" t="s">
        <v>7</v>
      </c>
      <c r="B1480">
        <v>20061002</v>
      </c>
      <c r="C1480" t="s">
        <v>0</v>
      </c>
      <c r="D1480">
        <v>5.636</v>
      </c>
      <c r="E1480">
        <v>20061003</v>
      </c>
      <c r="F1480" t="s">
        <v>1</v>
      </c>
      <c r="G1480">
        <v>5.519</v>
      </c>
      <c r="H1480" s="2">
        <v>292</v>
      </c>
      <c r="I1480" s="5">
        <f t="shared" si="46"/>
        <v>308976</v>
      </c>
      <c r="J1480" s="5">
        <f>MAX(I$2:I1480,0)</f>
        <v>315045</v>
      </c>
      <c r="K1480" s="5">
        <f t="shared" si="47"/>
        <v>6069</v>
      </c>
    </row>
    <row r="1481" spans="1:11" ht="12.75">
      <c r="A1481" t="s">
        <v>9</v>
      </c>
      <c r="B1481">
        <v>20061002</v>
      </c>
      <c r="C1481" t="s">
        <v>0</v>
      </c>
      <c r="D1481">
        <v>1.5677</v>
      </c>
      <c r="E1481">
        <v>20061011</v>
      </c>
      <c r="F1481" t="s">
        <v>1</v>
      </c>
      <c r="G1481">
        <v>1.5133</v>
      </c>
      <c r="H1481" s="2">
        <v>2284</v>
      </c>
      <c r="I1481" s="5">
        <f t="shared" si="46"/>
        <v>311260</v>
      </c>
      <c r="J1481" s="5">
        <f>MAX(I$2:I1481,0)</f>
        <v>315045</v>
      </c>
      <c r="K1481" s="5">
        <f t="shared" si="47"/>
        <v>3785</v>
      </c>
    </row>
    <row r="1482" spans="1:11" ht="12.75">
      <c r="A1482" t="s">
        <v>7</v>
      </c>
      <c r="B1482">
        <v>20061003</v>
      </c>
      <c r="C1482" t="s">
        <v>2</v>
      </c>
      <c r="D1482">
        <v>5.519</v>
      </c>
      <c r="E1482">
        <v>20061006</v>
      </c>
      <c r="F1482" t="s">
        <v>3</v>
      </c>
      <c r="G1482">
        <v>6.144</v>
      </c>
      <c r="H1482" s="2">
        <v>1562</v>
      </c>
      <c r="I1482" s="5">
        <f t="shared" si="46"/>
        <v>312822</v>
      </c>
      <c r="J1482" s="5">
        <f>MAX(I$2:I1482,0)</f>
        <v>315045</v>
      </c>
      <c r="K1482" s="5">
        <f t="shared" si="47"/>
        <v>2223</v>
      </c>
    </row>
    <row r="1483" spans="1:11" ht="12.75">
      <c r="A1483" t="s">
        <v>6</v>
      </c>
      <c r="B1483">
        <v>20061006</v>
      </c>
      <c r="C1483" t="s">
        <v>2</v>
      </c>
      <c r="D1483">
        <v>334.6</v>
      </c>
      <c r="E1483">
        <v>20061012</v>
      </c>
      <c r="F1483" t="s">
        <v>3</v>
      </c>
      <c r="G1483">
        <v>336.9</v>
      </c>
      <c r="H1483" s="2">
        <v>574</v>
      </c>
      <c r="I1483" s="5">
        <f t="shared" si="46"/>
        <v>313396</v>
      </c>
      <c r="J1483" s="5">
        <f>MAX(I$2:I1483,0)</f>
        <v>315045</v>
      </c>
      <c r="K1483" s="5">
        <f t="shared" si="47"/>
        <v>1649</v>
      </c>
    </row>
    <row r="1484" spans="1:11" ht="12.75">
      <c r="A1484" t="s">
        <v>7</v>
      </c>
      <c r="B1484">
        <v>20061006</v>
      </c>
      <c r="C1484" t="s">
        <v>0</v>
      </c>
      <c r="D1484">
        <v>6.144</v>
      </c>
      <c r="E1484">
        <v>20061009</v>
      </c>
      <c r="F1484" t="s">
        <v>1</v>
      </c>
      <c r="G1484">
        <v>6.753</v>
      </c>
      <c r="H1484" s="1">
        <v>-1523</v>
      </c>
      <c r="I1484" s="5">
        <f t="shared" si="46"/>
        <v>311873</v>
      </c>
      <c r="J1484" s="5">
        <f>MAX(I$2:I1484,0)</f>
        <v>315045</v>
      </c>
      <c r="K1484" s="5">
        <f t="shared" si="47"/>
        <v>3172</v>
      </c>
    </row>
    <row r="1485" spans="1:11" ht="12.75">
      <c r="A1485" t="s">
        <v>8</v>
      </c>
      <c r="B1485">
        <v>20061006</v>
      </c>
      <c r="C1485" t="s">
        <v>0</v>
      </c>
      <c r="D1485">
        <v>126.45</v>
      </c>
      <c r="E1485">
        <v>20061019</v>
      </c>
      <c r="F1485" t="s">
        <v>1</v>
      </c>
      <c r="G1485">
        <v>126.38</v>
      </c>
      <c r="H1485" s="2">
        <v>87</v>
      </c>
      <c r="I1485" s="5">
        <f t="shared" si="46"/>
        <v>311960</v>
      </c>
      <c r="J1485" s="5">
        <f>MAX(I$2:I1485,0)</f>
        <v>315045</v>
      </c>
      <c r="K1485" s="5">
        <f t="shared" si="47"/>
        <v>3085</v>
      </c>
    </row>
    <row r="1486" spans="1:11" ht="12.75">
      <c r="A1486" t="s">
        <v>7</v>
      </c>
      <c r="B1486">
        <v>20061009</v>
      </c>
      <c r="C1486" t="s">
        <v>2</v>
      </c>
      <c r="D1486">
        <v>6.753</v>
      </c>
      <c r="E1486">
        <v>20061011</v>
      </c>
      <c r="F1486" t="s">
        <v>3</v>
      </c>
      <c r="G1486">
        <v>6.382</v>
      </c>
      <c r="H1486" s="1">
        <v>-928</v>
      </c>
      <c r="I1486" s="5">
        <f t="shared" si="46"/>
        <v>311032</v>
      </c>
      <c r="J1486" s="5">
        <f>MAX(I$2:I1486,0)</f>
        <v>315045</v>
      </c>
      <c r="K1486" s="5">
        <f t="shared" si="47"/>
        <v>4013</v>
      </c>
    </row>
    <row r="1487" spans="1:11" ht="12.75">
      <c r="A1487" t="s">
        <v>7</v>
      </c>
      <c r="B1487">
        <v>20061011</v>
      </c>
      <c r="C1487" t="s">
        <v>0</v>
      </c>
      <c r="D1487">
        <v>6.382</v>
      </c>
      <c r="E1487">
        <v>20061013</v>
      </c>
      <c r="F1487" t="s">
        <v>1</v>
      </c>
      <c r="G1487">
        <v>5.794</v>
      </c>
      <c r="H1487" s="2">
        <v>1469</v>
      </c>
      <c r="I1487" s="5">
        <f t="shared" si="46"/>
        <v>312501</v>
      </c>
      <c r="J1487" s="5">
        <f>MAX(I$2:I1487,0)</f>
        <v>315045</v>
      </c>
      <c r="K1487" s="5">
        <f t="shared" si="47"/>
        <v>2544</v>
      </c>
    </row>
    <row r="1488" spans="1:11" ht="12.75">
      <c r="A1488" t="s">
        <v>9</v>
      </c>
      <c r="B1488">
        <v>20061011</v>
      </c>
      <c r="C1488" t="s">
        <v>2</v>
      </c>
      <c r="D1488">
        <v>1.5133</v>
      </c>
      <c r="E1488">
        <v>20061013</v>
      </c>
      <c r="F1488" t="s">
        <v>0</v>
      </c>
      <c r="G1488">
        <v>1.5181</v>
      </c>
      <c r="H1488" s="2">
        <v>201</v>
      </c>
      <c r="I1488" s="5">
        <f t="shared" si="46"/>
        <v>312702</v>
      </c>
      <c r="J1488" s="5">
        <f>MAX(I$2:I1488,0)</f>
        <v>315045</v>
      </c>
      <c r="K1488" s="5">
        <f t="shared" si="47"/>
        <v>2343</v>
      </c>
    </row>
    <row r="1489" spans="1:11" ht="12.75">
      <c r="A1489" t="s">
        <v>6</v>
      </c>
      <c r="B1489">
        <v>20061012</v>
      </c>
      <c r="C1489" t="s">
        <v>0</v>
      </c>
      <c r="D1489">
        <v>336.9</v>
      </c>
      <c r="E1489">
        <v>20061016</v>
      </c>
      <c r="F1489" t="s">
        <v>1</v>
      </c>
      <c r="G1489">
        <v>345.7</v>
      </c>
      <c r="H1489" s="1">
        <v>-2201</v>
      </c>
      <c r="I1489" s="5">
        <f t="shared" si="46"/>
        <v>310501</v>
      </c>
      <c r="J1489" s="5">
        <f>MAX(I$2:I1489,0)</f>
        <v>315045</v>
      </c>
      <c r="K1489" s="5">
        <f t="shared" si="47"/>
        <v>4544</v>
      </c>
    </row>
    <row r="1490" spans="1:11" ht="12.75">
      <c r="A1490" t="s">
        <v>7</v>
      </c>
      <c r="B1490">
        <v>20061013</v>
      </c>
      <c r="C1490" t="s">
        <v>2</v>
      </c>
      <c r="D1490">
        <v>5.794</v>
      </c>
      <c r="E1490">
        <v>20061017</v>
      </c>
      <c r="F1490" t="s">
        <v>3</v>
      </c>
      <c r="G1490">
        <v>6.464</v>
      </c>
      <c r="H1490" s="2">
        <v>1674</v>
      </c>
      <c r="I1490" s="5">
        <f t="shared" si="46"/>
        <v>312175</v>
      </c>
      <c r="J1490" s="5">
        <f>MAX(I$2:I1490,0)</f>
        <v>315045</v>
      </c>
      <c r="K1490" s="5">
        <f t="shared" si="47"/>
        <v>2870</v>
      </c>
    </row>
    <row r="1491" spans="1:11" ht="12.75">
      <c r="A1491" t="s">
        <v>9</v>
      </c>
      <c r="B1491">
        <v>20061013</v>
      </c>
      <c r="C1491" t="s">
        <v>4</v>
      </c>
      <c r="D1491">
        <v>1.5392</v>
      </c>
      <c r="E1491">
        <v>20061017</v>
      </c>
      <c r="F1491" t="s">
        <v>3</v>
      </c>
      <c r="G1491">
        <v>1.5467</v>
      </c>
      <c r="H1491" s="2">
        <v>315</v>
      </c>
      <c r="I1491" s="5">
        <f t="shared" si="46"/>
        <v>312490</v>
      </c>
      <c r="J1491" s="5">
        <f>MAX(I$2:I1491,0)</f>
        <v>315045</v>
      </c>
      <c r="K1491" s="5">
        <f t="shared" si="47"/>
        <v>2555</v>
      </c>
    </row>
    <row r="1492" spans="1:11" ht="12.75">
      <c r="A1492" t="s">
        <v>6</v>
      </c>
      <c r="B1492">
        <v>20061016</v>
      </c>
      <c r="C1492" t="s">
        <v>2</v>
      </c>
      <c r="D1492">
        <v>345.7</v>
      </c>
      <c r="E1492">
        <v>20061020</v>
      </c>
      <c r="F1492" t="s">
        <v>3</v>
      </c>
      <c r="G1492">
        <v>347.45</v>
      </c>
      <c r="H1492" s="2">
        <v>437</v>
      </c>
      <c r="I1492" s="5">
        <f t="shared" si="46"/>
        <v>312927</v>
      </c>
      <c r="J1492" s="5">
        <f>MAX(I$2:I1492,0)</f>
        <v>315045</v>
      </c>
      <c r="K1492" s="5">
        <f t="shared" si="47"/>
        <v>2118</v>
      </c>
    </row>
    <row r="1493" spans="1:11" ht="12.75">
      <c r="A1493" t="s">
        <v>7</v>
      </c>
      <c r="B1493">
        <v>20061017</v>
      </c>
      <c r="C1493" t="s">
        <v>0</v>
      </c>
      <c r="D1493">
        <v>6.464</v>
      </c>
      <c r="E1493">
        <v>20061018</v>
      </c>
      <c r="F1493" t="s">
        <v>1</v>
      </c>
      <c r="G1493">
        <v>6.604</v>
      </c>
      <c r="H1493" s="1">
        <v>-351</v>
      </c>
      <c r="I1493" s="5">
        <f t="shared" si="46"/>
        <v>312576</v>
      </c>
      <c r="J1493" s="5">
        <f>MAX(I$2:I1493,0)</f>
        <v>315045</v>
      </c>
      <c r="K1493" s="5">
        <f t="shared" si="47"/>
        <v>2469</v>
      </c>
    </row>
    <row r="1494" spans="1:11" ht="12.75">
      <c r="A1494" t="s">
        <v>9</v>
      </c>
      <c r="B1494">
        <v>20061017</v>
      </c>
      <c r="C1494" t="s">
        <v>0</v>
      </c>
      <c r="D1494">
        <v>1.5467</v>
      </c>
      <c r="E1494">
        <v>20061018</v>
      </c>
      <c r="F1494" t="s">
        <v>1</v>
      </c>
      <c r="G1494">
        <v>1.5494</v>
      </c>
      <c r="H1494" s="1">
        <v>-114</v>
      </c>
      <c r="I1494" s="5">
        <f t="shared" si="46"/>
        <v>312462</v>
      </c>
      <c r="J1494" s="5">
        <f>MAX(I$2:I1494,0)</f>
        <v>315045</v>
      </c>
      <c r="K1494" s="5">
        <f t="shared" si="47"/>
        <v>2583</v>
      </c>
    </row>
    <row r="1495" spans="1:11" ht="12.75">
      <c r="A1495" t="s">
        <v>7</v>
      </c>
      <c r="B1495">
        <v>20061018</v>
      </c>
      <c r="C1495" t="s">
        <v>2</v>
      </c>
      <c r="D1495">
        <v>6.604</v>
      </c>
      <c r="E1495">
        <v>20061019</v>
      </c>
      <c r="F1495" t="s">
        <v>3</v>
      </c>
      <c r="G1495">
        <v>6.691</v>
      </c>
      <c r="H1495" s="2">
        <v>217</v>
      </c>
      <c r="I1495" s="5">
        <f t="shared" si="46"/>
        <v>312679</v>
      </c>
      <c r="J1495" s="5">
        <f>MAX(I$2:I1495,0)</f>
        <v>315045</v>
      </c>
      <c r="K1495" s="5">
        <f t="shared" si="47"/>
        <v>2366</v>
      </c>
    </row>
    <row r="1496" spans="1:11" ht="12.75">
      <c r="A1496" t="s">
        <v>9</v>
      </c>
      <c r="B1496">
        <v>20061018</v>
      </c>
      <c r="C1496" t="s">
        <v>2</v>
      </c>
      <c r="D1496">
        <v>1.5494</v>
      </c>
      <c r="E1496">
        <v>20061019</v>
      </c>
      <c r="F1496" t="s">
        <v>3</v>
      </c>
      <c r="G1496">
        <v>1.5171</v>
      </c>
      <c r="H1496" s="1">
        <v>-1357</v>
      </c>
      <c r="I1496" s="5">
        <f t="shared" si="46"/>
        <v>311322</v>
      </c>
      <c r="J1496" s="5">
        <f>MAX(I$2:I1496,0)</f>
        <v>315045</v>
      </c>
      <c r="K1496" s="5">
        <f t="shared" si="47"/>
        <v>3723</v>
      </c>
    </row>
    <row r="1497" spans="1:11" ht="12.75">
      <c r="A1497" t="s">
        <v>7</v>
      </c>
      <c r="B1497">
        <v>20061019</v>
      </c>
      <c r="C1497" t="s">
        <v>0</v>
      </c>
      <c r="D1497">
        <v>6.691</v>
      </c>
      <c r="E1497">
        <v>20061020</v>
      </c>
      <c r="F1497" t="s">
        <v>2</v>
      </c>
      <c r="G1497">
        <v>7.241</v>
      </c>
      <c r="H1497" s="1">
        <v>-1376</v>
      </c>
      <c r="I1497" s="5">
        <f t="shared" si="46"/>
        <v>309946</v>
      </c>
      <c r="J1497" s="5">
        <f>MAX(I$2:I1497,0)</f>
        <v>315045</v>
      </c>
      <c r="K1497" s="5">
        <f t="shared" si="47"/>
        <v>5099</v>
      </c>
    </row>
    <row r="1498" spans="1:11" ht="12.75">
      <c r="A1498" t="s">
        <v>8</v>
      </c>
      <c r="B1498">
        <v>20061019</v>
      </c>
      <c r="C1498" t="s">
        <v>2</v>
      </c>
      <c r="D1498">
        <v>126.38</v>
      </c>
      <c r="E1498">
        <v>20061103</v>
      </c>
      <c r="F1498" t="s">
        <v>3</v>
      </c>
      <c r="G1498">
        <v>127.17</v>
      </c>
      <c r="H1498" s="2">
        <v>987</v>
      </c>
      <c r="I1498" s="5">
        <f t="shared" si="46"/>
        <v>310933</v>
      </c>
      <c r="J1498" s="5">
        <f>MAX(I$2:I1498,0)</f>
        <v>315045</v>
      </c>
      <c r="K1498" s="5">
        <f t="shared" si="47"/>
        <v>4112</v>
      </c>
    </row>
    <row r="1499" spans="1:11" ht="12.75">
      <c r="A1499" t="s">
        <v>9</v>
      </c>
      <c r="B1499">
        <v>20061019</v>
      </c>
      <c r="C1499" t="s">
        <v>0</v>
      </c>
      <c r="D1499">
        <v>1.5171</v>
      </c>
      <c r="E1499">
        <v>20061023</v>
      </c>
      <c r="F1499" t="s">
        <v>1</v>
      </c>
      <c r="G1499">
        <v>1.5154</v>
      </c>
      <c r="H1499" s="2">
        <v>71</v>
      </c>
      <c r="I1499" s="5">
        <f t="shared" si="46"/>
        <v>311004</v>
      </c>
      <c r="J1499" s="5">
        <f>MAX(I$2:I1499,0)</f>
        <v>315045</v>
      </c>
      <c r="K1499" s="5">
        <f t="shared" si="47"/>
        <v>4041</v>
      </c>
    </row>
    <row r="1500" spans="1:11" ht="12.75">
      <c r="A1500" t="s">
        <v>6</v>
      </c>
      <c r="B1500">
        <v>20061020</v>
      </c>
      <c r="C1500" t="s">
        <v>0</v>
      </c>
      <c r="D1500">
        <v>347.45</v>
      </c>
      <c r="E1500">
        <v>20061026</v>
      </c>
      <c r="F1500" t="s">
        <v>1</v>
      </c>
      <c r="G1500">
        <v>342.05</v>
      </c>
      <c r="H1500" s="2">
        <v>1349</v>
      </c>
      <c r="I1500" s="5">
        <f t="shared" si="46"/>
        <v>312353</v>
      </c>
      <c r="J1500" s="5">
        <f>MAX(I$2:I1500,0)</f>
        <v>315045</v>
      </c>
      <c r="K1500" s="5">
        <f t="shared" si="47"/>
        <v>2692</v>
      </c>
    </row>
    <row r="1501" spans="1:11" ht="12.75">
      <c r="A1501" t="s">
        <v>7</v>
      </c>
      <c r="B1501">
        <v>20061020</v>
      </c>
      <c r="C1501" t="s">
        <v>5</v>
      </c>
      <c r="D1501">
        <v>8.151</v>
      </c>
      <c r="E1501">
        <v>20061025</v>
      </c>
      <c r="F1501" t="s">
        <v>1</v>
      </c>
      <c r="G1501">
        <v>8.028</v>
      </c>
      <c r="H1501" s="2">
        <v>307</v>
      </c>
      <c r="I1501" s="5">
        <f t="shared" si="46"/>
        <v>312660</v>
      </c>
      <c r="J1501" s="5">
        <f>MAX(I$2:I1501,0)</f>
        <v>315045</v>
      </c>
      <c r="K1501" s="5">
        <f t="shared" si="47"/>
        <v>2385</v>
      </c>
    </row>
    <row r="1502" spans="1:11" ht="12.75">
      <c r="A1502" t="s">
        <v>9</v>
      </c>
      <c r="B1502">
        <v>20061023</v>
      </c>
      <c r="C1502" t="s">
        <v>2</v>
      </c>
      <c r="D1502">
        <v>1.5154</v>
      </c>
      <c r="E1502">
        <v>20061026</v>
      </c>
      <c r="F1502" t="s">
        <v>3</v>
      </c>
      <c r="G1502">
        <v>1.557</v>
      </c>
      <c r="H1502" s="2">
        <v>1747</v>
      </c>
      <c r="I1502" s="5">
        <f t="shared" si="46"/>
        <v>314407</v>
      </c>
      <c r="J1502" s="5">
        <f>MAX(I$2:I1502,0)</f>
        <v>315045</v>
      </c>
      <c r="K1502" s="5">
        <f t="shared" si="47"/>
        <v>638</v>
      </c>
    </row>
    <row r="1503" spans="1:11" ht="12.75">
      <c r="A1503" t="s">
        <v>7</v>
      </c>
      <c r="B1503">
        <v>20061025</v>
      </c>
      <c r="C1503" t="s">
        <v>2</v>
      </c>
      <c r="D1503">
        <v>8.028</v>
      </c>
      <c r="E1503">
        <v>20061026</v>
      </c>
      <c r="F1503" t="s">
        <v>3</v>
      </c>
      <c r="G1503">
        <v>8.1</v>
      </c>
      <c r="H1503" s="2">
        <v>180</v>
      </c>
      <c r="I1503" s="5">
        <f t="shared" si="46"/>
        <v>314587</v>
      </c>
      <c r="J1503" s="5">
        <f>MAX(I$2:I1503,0)</f>
        <v>315045</v>
      </c>
      <c r="K1503" s="5">
        <f t="shared" si="47"/>
        <v>458</v>
      </c>
    </row>
    <row r="1504" spans="1:11" ht="12.75">
      <c r="A1504" t="s">
        <v>6</v>
      </c>
      <c r="B1504">
        <v>20061026</v>
      </c>
      <c r="C1504" t="s">
        <v>2</v>
      </c>
      <c r="D1504">
        <v>342.05</v>
      </c>
      <c r="E1504">
        <v>20061027</v>
      </c>
      <c r="F1504" t="s">
        <v>3</v>
      </c>
      <c r="G1504">
        <v>338.6</v>
      </c>
      <c r="H1504" s="1">
        <v>-863</v>
      </c>
      <c r="I1504" s="5">
        <f t="shared" si="46"/>
        <v>313724</v>
      </c>
      <c r="J1504" s="5">
        <f>MAX(I$2:I1504,0)</f>
        <v>315045</v>
      </c>
      <c r="K1504" s="5">
        <f t="shared" si="47"/>
        <v>1321</v>
      </c>
    </row>
    <row r="1505" spans="1:11" ht="12.75">
      <c r="A1505" t="s">
        <v>7</v>
      </c>
      <c r="B1505">
        <v>20061026</v>
      </c>
      <c r="C1505" t="s">
        <v>0</v>
      </c>
      <c r="D1505">
        <v>8.1</v>
      </c>
      <c r="E1505">
        <v>20061027</v>
      </c>
      <c r="F1505" t="s">
        <v>1</v>
      </c>
      <c r="G1505">
        <v>8.171</v>
      </c>
      <c r="H1505" s="1">
        <v>-178</v>
      </c>
      <c r="I1505" s="5">
        <f t="shared" si="46"/>
        <v>313546</v>
      </c>
      <c r="J1505" s="5">
        <f>MAX(I$2:I1505,0)</f>
        <v>315045</v>
      </c>
      <c r="K1505" s="5">
        <f t="shared" si="47"/>
        <v>1499</v>
      </c>
    </row>
    <row r="1506" spans="1:11" ht="12.75">
      <c r="A1506" t="s">
        <v>9</v>
      </c>
      <c r="B1506">
        <v>20061026</v>
      </c>
      <c r="C1506" t="s">
        <v>0</v>
      </c>
      <c r="D1506">
        <v>1.557</v>
      </c>
      <c r="E1506">
        <v>20061102</v>
      </c>
      <c r="F1506" t="s">
        <v>1</v>
      </c>
      <c r="G1506">
        <v>1.4977</v>
      </c>
      <c r="H1506" s="2">
        <v>2490</v>
      </c>
      <c r="I1506" s="5">
        <f t="shared" si="46"/>
        <v>316036</v>
      </c>
      <c r="J1506" s="5">
        <f>MAX(I$2:I1506,0)</f>
        <v>316036</v>
      </c>
      <c r="K1506" s="5">
        <f t="shared" si="47"/>
        <v>0</v>
      </c>
    </row>
    <row r="1507" spans="1:11" ht="12.75">
      <c r="A1507" t="s">
        <v>6</v>
      </c>
      <c r="B1507">
        <v>20061027</v>
      </c>
      <c r="C1507" t="s">
        <v>0</v>
      </c>
      <c r="D1507">
        <v>338.6</v>
      </c>
      <c r="E1507">
        <v>20061030</v>
      </c>
      <c r="F1507" t="s">
        <v>1</v>
      </c>
      <c r="G1507">
        <v>334.8</v>
      </c>
      <c r="H1507" s="2">
        <v>950</v>
      </c>
      <c r="I1507" s="5">
        <f t="shared" si="46"/>
        <v>316986</v>
      </c>
      <c r="J1507" s="5">
        <f>MAX(I$2:I1507,0)</f>
        <v>316986</v>
      </c>
      <c r="K1507" s="5">
        <f t="shared" si="47"/>
        <v>0</v>
      </c>
    </row>
    <row r="1508" spans="1:11" ht="12.75">
      <c r="A1508" t="s">
        <v>7</v>
      </c>
      <c r="B1508">
        <v>20061027</v>
      </c>
      <c r="C1508" t="s">
        <v>2</v>
      </c>
      <c r="D1508">
        <v>8.171</v>
      </c>
      <c r="E1508">
        <v>20061102</v>
      </c>
      <c r="F1508" t="s">
        <v>3</v>
      </c>
      <c r="G1508">
        <v>7.41</v>
      </c>
      <c r="H1508" s="1">
        <v>-1903</v>
      </c>
      <c r="I1508" s="5">
        <f t="shared" si="46"/>
        <v>315083</v>
      </c>
      <c r="J1508" s="5">
        <f>MAX(I$2:I1508,0)</f>
        <v>316986</v>
      </c>
      <c r="K1508" s="5">
        <f t="shared" si="47"/>
        <v>1903</v>
      </c>
    </row>
    <row r="1509" spans="1:11" ht="12.75">
      <c r="A1509" t="s">
        <v>6</v>
      </c>
      <c r="B1509">
        <v>20061030</v>
      </c>
      <c r="C1509" t="s">
        <v>2</v>
      </c>
      <c r="D1509">
        <v>334.8</v>
      </c>
      <c r="E1509">
        <v>20061101</v>
      </c>
      <c r="F1509" t="s">
        <v>3</v>
      </c>
      <c r="G1509">
        <v>330.55</v>
      </c>
      <c r="H1509" s="1">
        <v>-1063</v>
      </c>
      <c r="I1509" s="5">
        <f t="shared" si="46"/>
        <v>314020</v>
      </c>
      <c r="J1509" s="5">
        <f>MAX(I$2:I1509,0)</f>
        <v>316986</v>
      </c>
      <c r="K1509" s="5">
        <f t="shared" si="47"/>
        <v>2966</v>
      </c>
    </row>
    <row r="1510" spans="1:11" ht="12.75">
      <c r="A1510" t="s">
        <v>6</v>
      </c>
      <c r="B1510">
        <v>20061101</v>
      </c>
      <c r="C1510" t="s">
        <v>0</v>
      </c>
      <c r="D1510">
        <v>330.55</v>
      </c>
      <c r="E1510">
        <v>20061103</v>
      </c>
      <c r="F1510" t="s">
        <v>1</v>
      </c>
      <c r="G1510">
        <v>332.05</v>
      </c>
      <c r="H1510" s="1">
        <v>-375</v>
      </c>
      <c r="I1510" s="5">
        <f t="shared" si="46"/>
        <v>313645</v>
      </c>
      <c r="J1510" s="5">
        <f>MAX(I$2:I1510,0)</f>
        <v>316986</v>
      </c>
      <c r="K1510" s="5">
        <f t="shared" si="47"/>
        <v>3341</v>
      </c>
    </row>
    <row r="1511" spans="1:11" ht="12.75">
      <c r="A1511" t="s">
        <v>7</v>
      </c>
      <c r="B1511">
        <v>20061102</v>
      </c>
      <c r="C1511" t="s">
        <v>0</v>
      </c>
      <c r="D1511">
        <v>7.41</v>
      </c>
      <c r="E1511">
        <v>20061107</v>
      </c>
      <c r="F1511" t="s">
        <v>1</v>
      </c>
      <c r="G1511">
        <v>7.44</v>
      </c>
      <c r="H1511" s="1">
        <v>-75</v>
      </c>
      <c r="I1511" s="5">
        <f t="shared" si="46"/>
        <v>313570</v>
      </c>
      <c r="J1511" s="5">
        <f>MAX(I$2:I1511,0)</f>
        <v>316986</v>
      </c>
      <c r="K1511" s="5">
        <f t="shared" si="47"/>
        <v>3416</v>
      </c>
    </row>
    <row r="1512" spans="1:11" ht="12.75">
      <c r="A1512" t="s">
        <v>9</v>
      </c>
      <c r="B1512">
        <v>20061102</v>
      </c>
      <c r="C1512" t="s">
        <v>2</v>
      </c>
      <c r="D1512">
        <v>1.4977</v>
      </c>
      <c r="E1512">
        <v>20061110</v>
      </c>
      <c r="F1512" t="s">
        <v>3</v>
      </c>
      <c r="G1512">
        <v>1.5589</v>
      </c>
      <c r="H1512" s="2">
        <v>2570</v>
      </c>
      <c r="I1512" s="5">
        <f t="shared" si="46"/>
        <v>316140</v>
      </c>
      <c r="J1512" s="5">
        <f>MAX(I$2:I1512,0)</f>
        <v>316986</v>
      </c>
      <c r="K1512" s="5">
        <f t="shared" si="47"/>
        <v>846</v>
      </c>
    </row>
    <row r="1513" spans="1:11" ht="12.75">
      <c r="A1513" t="s">
        <v>6</v>
      </c>
      <c r="B1513">
        <v>20061103</v>
      </c>
      <c r="C1513" t="s">
        <v>2</v>
      </c>
      <c r="D1513">
        <v>332.05</v>
      </c>
      <c r="E1513">
        <v>20061108</v>
      </c>
      <c r="F1513" t="s">
        <v>3</v>
      </c>
      <c r="G1513">
        <v>327.95</v>
      </c>
      <c r="H1513" s="1">
        <v>-1025</v>
      </c>
      <c r="I1513" s="5">
        <f t="shared" si="46"/>
        <v>315115</v>
      </c>
      <c r="J1513" s="5">
        <f>MAX(I$2:I1513,0)</f>
        <v>316986</v>
      </c>
      <c r="K1513" s="5">
        <f t="shared" si="47"/>
        <v>1871</v>
      </c>
    </row>
    <row r="1514" spans="1:11" ht="12.75">
      <c r="A1514" t="s">
        <v>8</v>
      </c>
      <c r="B1514">
        <v>20061103</v>
      </c>
      <c r="C1514" t="s">
        <v>0</v>
      </c>
      <c r="D1514">
        <v>127.17</v>
      </c>
      <c r="E1514">
        <v>20061117</v>
      </c>
      <c r="F1514" t="s">
        <v>1</v>
      </c>
      <c r="G1514">
        <v>128.6</v>
      </c>
      <c r="H1514" s="1">
        <v>-1788</v>
      </c>
      <c r="I1514" s="5">
        <f t="shared" si="46"/>
        <v>313327</v>
      </c>
      <c r="J1514" s="5">
        <f>MAX(I$2:I1514,0)</f>
        <v>316986</v>
      </c>
      <c r="K1514" s="5">
        <f t="shared" si="47"/>
        <v>3659</v>
      </c>
    </row>
    <row r="1515" spans="1:11" ht="12.75">
      <c r="A1515" t="s">
        <v>7</v>
      </c>
      <c r="B1515">
        <v>20061107</v>
      </c>
      <c r="C1515" t="s">
        <v>2</v>
      </c>
      <c r="D1515">
        <v>7.44</v>
      </c>
      <c r="E1515">
        <v>20061108</v>
      </c>
      <c r="F1515" t="s">
        <v>3</v>
      </c>
      <c r="G1515">
        <v>7.68</v>
      </c>
      <c r="H1515" s="2">
        <v>600</v>
      </c>
      <c r="I1515" s="5">
        <f t="shared" si="46"/>
        <v>313927</v>
      </c>
      <c r="J1515" s="5">
        <f>MAX(I$2:I1515,0)</f>
        <v>316986</v>
      </c>
      <c r="K1515" s="5">
        <f t="shared" si="47"/>
        <v>3059</v>
      </c>
    </row>
    <row r="1516" spans="1:11" ht="12.75">
      <c r="A1516" t="s">
        <v>6</v>
      </c>
      <c r="B1516">
        <v>20061108</v>
      </c>
      <c r="C1516" t="s">
        <v>0</v>
      </c>
      <c r="D1516">
        <v>327.95</v>
      </c>
      <c r="E1516">
        <v>20061115</v>
      </c>
      <c r="F1516" t="s">
        <v>1</v>
      </c>
      <c r="G1516">
        <v>309.65</v>
      </c>
      <c r="H1516" s="2">
        <v>4575</v>
      </c>
      <c r="I1516" s="5">
        <f t="shared" si="46"/>
        <v>318502</v>
      </c>
      <c r="J1516" s="5">
        <f>MAX(I$2:I1516,0)</f>
        <v>318502</v>
      </c>
      <c r="K1516" s="5">
        <f t="shared" si="47"/>
        <v>0</v>
      </c>
    </row>
    <row r="1517" spans="1:11" ht="12.75">
      <c r="A1517" t="s">
        <v>7</v>
      </c>
      <c r="B1517">
        <v>20061108</v>
      </c>
      <c r="C1517" t="s">
        <v>0</v>
      </c>
      <c r="D1517">
        <v>7.68</v>
      </c>
      <c r="E1517">
        <v>20061109</v>
      </c>
      <c r="F1517" t="s">
        <v>1</v>
      </c>
      <c r="G1517">
        <v>7.928</v>
      </c>
      <c r="H1517" s="1">
        <v>-620</v>
      </c>
      <c r="I1517" s="5">
        <f t="shared" si="46"/>
        <v>317882</v>
      </c>
      <c r="J1517" s="5">
        <f>MAX(I$2:I1517,0)</f>
        <v>318502</v>
      </c>
      <c r="K1517" s="5">
        <f t="shared" si="47"/>
        <v>620</v>
      </c>
    </row>
    <row r="1518" spans="1:11" ht="12.75">
      <c r="A1518" t="s">
        <v>7</v>
      </c>
      <c r="B1518">
        <v>20061109</v>
      </c>
      <c r="C1518" t="s">
        <v>2</v>
      </c>
      <c r="D1518">
        <v>7.928</v>
      </c>
      <c r="E1518">
        <v>20061113</v>
      </c>
      <c r="F1518" t="s">
        <v>3</v>
      </c>
      <c r="G1518">
        <v>7.708</v>
      </c>
      <c r="H1518" s="1">
        <v>-550</v>
      </c>
      <c r="I1518" s="5">
        <f t="shared" si="46"/>
        <v>317332</v>
      </c>
      <c r="J1518" s="5">
        <f>MAX(I$2:I1518,0)</f>
        <v>318502</v>
      </c>
      <c r="K1518" s="5">
        <f t="shared" si="47"/>
        <v>1170</v>
      </c>
    </row>
    <row r="1519" spans="1:11" ht="12.75">
      <c r="A1519" t="s">
        <v>9</v>
      </c>
      <c r="B1519">
        <v>20061110</v>
      </c>
      <c r="C1519" t="s">
        <v>0</v>
      </c>
      <c r="D1519">
        <v>1.5589</v>
      </c>
      <c r="E1519">
        <v>20061113</v>
      </c>
      <c r="F1519" t="s">
        <v>1</v>
      </c>
      <c r="G1519">
        <v>1.5536</v>
      </c>
      <c r="H1519" s="2">
        <v>222</v>
      </c>
      <c r="I1519" s="5">
        <f t="shared" si="46"/>
        <v>317554</v>
      </c>
      <c r="J1519" s="5">
        <f>MAX(I$2:I1519,0)</f>
        <v>318502</v>
      </c>
      <c r="K1519" s="5">
        <f t="shared" si="47"/>
        <v>948</v>
      </c>
    </row>
    <row r="1520" spans="1:11" ht="12.75">
      <c r="A1520" t="s">
        <v>7</v>
      </c>
      <c r="B1520">
        <v>20061113</v>
      </c>
      <c r="C1520" t="s">
        <v>0</v>
      </c>
      <c r="D1520">
        <v>7.708</v>
      </c>
      <c r="E1520">
        <v>20061114</v>
      </c>
      <c r="F1520" t="s">
        <v>1</v>
      </c>
      <c r="G1520">
        <v>8.077</v>
      </c>
      <c r="H1520" s="1">
        <v>-923</v>
      </c>
      <c r="I1520" s="5">
        <f t="shared" si="46"/>
        <v>316631</v>
      </c>
      <c r="J1520" s="5">
        <f>MAX(I$2:I1520,0)</f>
        <v>318502</v>
      </c>
      <c r="K1520" s="5">
        <f t="shared" si="47"/>
        <v>1871</v>
      </c>
    </row>
    <row r="1521" spans="1:11" ht="12.75">
      <c r="A1521" t="s">
        <v>9</v>
      </c>
      <c r="B1521">
        <v>20061113</v>
      </c>
      <c r="C1521" t="s">
        <v>2</v>
      </c>
      <c r="D1521">
        <v>1.5536</v>
      </c>
      <c r="E1521">
        <v>20061114</v>
      </c>
      <c r="F1521" t="s">
        <v>0</v>
      </c>
      <c r="G1521">
        <v>1.5577</v>
      </c>
      <c r="H1521" s="2">
        <v>172</v>
      </c>
      <c r="I1521" s="5">
        <f t="shared" si="46"/>
        <v>316803</v>
      </c>
      <c r="J1521" s="5">
        <f>MAX(I$2:I1521,0)</f>
        <v>318502</v>
      </c>
      <c r="K1521" s="5">
        <f t="shared" si="47"/>
        <v>1699</v>
      </c>
    </row>
    <row r="1522" spans="1:11" ht="12.75">
      <c r="A1522" t="s">
        <v>7</v>
      </c>
      <c r="B1522">
        <v>20061114</v>
      </c>
      <c r="C1522" t="s">
        <v>2</v>
      </c>
      <c r="D1522">
        <v>8.077</v>
      </c>
      <c r="E1522">
        <v>20061116</v>
      </c>
      <c r="F1522" t="s">
        <v>3</v>
      </c>
      <c r="G1522">
        <v>8.052999</v>
      </c>
      <c r="H1522" s="1">
        <v>-61</v>
      </c>
      <c r="I1522" s="5">
        <f t="shared" si="46"/>
        <v>316742</v>
      </c>
      <c r="J1522" s="5">
        <f>MAX(I$2:I1522,0)</f>
        <v>318502</v>
      </c>
      <c r="K1522" s="5">
        <f t="shared" si="47"/>
        <v>1760</v>
      </c>
    </row>
    <row r="1523" spans="1:11" ht="12.75">
      <c r="A1523" t="s">
        <v>9</v>
      </c>
      <c r="B1523">
        <v>20061114</v>
      </c>
      <c r="C1523" t="s">
        <v>4</v>
      </c>
      <c r="D1523">
        <v>1.5825</v>
      </c>
      <c r="E1523">
        <v>20061116</v>
      </c>
      <c r="F1523" t="s">
        <v>3</v>
      </c>
      <c r="G1523">
        <v>1.6211</v>
      </c>
      <c r="H1523" s="2">
        <v>1621</v>
      </c>
      <c r="I1523" s="5">
        <f t="shared" si="46"/>
        <v>318363</v>
      </c>
      <c r="J1523" s="5">
        <f>MAX(I$2:I1523,0)</f>
        <v>318502</v>
      </c>
      <c r="K1523" s="5">
        <f t="shared" si="47"/>
        <v>139</v>
      </c>
    </row>
    <row r="1524" spans="1:11" ht="12.75">
      <c r="A1524" t="s">
        <v>6</v>
      </c>
      <c r="B1524">
        <v>20061115</v>
      </c>
      <c r="C1524" t="s">
        <v>2</v>
      </c>
      <c r="D1524">
        <v>309.65</v>
      </c>
      <c r="E1524">
        <v>20061116</v>
      </c>
      <c r="F1524" t="s">
        <v>3</v>
      </c>
      <c r="G1524">
        <v>306.5</v>
      </c>
      <c r="H1524" s="1">
        <v>-788</v>
      </c>
      <c r="I1524" s="5">
        <f t="shared" si="46"/>
        <v>317575</v>
      </c>
      <c r="J1524" s="5">
        <f>MAX(I$2:I1524,0)</f>
        <v>318502</v>
      </c>
      <c r="K1524" s="5">
        <f t="shared" si="47"/>
        <v>927</v>
      </c>
    </row>
    <row r="1525" spans="1:11" ht="12.75">
      <c r="A1525" t="s">
        <v>6</v>
      </c>
      <c r="B1525">
        <v>20061116</v>
      </c>
      <c r="C1525" t="s">
        <v>0</v>
      </c>
      <c r="D1525">
        <v>306.5</v>
      </c>
      <c r="E1525">
        <v>20061117</v>
      </c>
      <c r="F1525" t="s">
        <v>1</v>
      </c>
      <c r="G1525">
        <v>305.1</v>
      </c>
      <c r="H1525" s="2">
        <v>349</v>
      </c>
      <c r="I1525" s="5">
        <f t="shared" si="46"/>
        <v>317924</v>
      </c>
      <c r="J1525" s="5">
        <f>MAX(I$2:I1525,0)</f>
        <v>318502</v>
      </c>
      <c r="K1525" s="5">
        <f t="shared" si="47"/>
        <v>578</v>
      </c>
    </row>
    <row r="1526" spans="1:11" ht="12.75">
      <c r="A1526" t="s">
        <v>7</v>
      </c>
      <c r="B1526">
        <v>20061116</v>
      </c>
      <c r="C1526" t="s">
        <v>0</v>
      </c>
      <c r="D1526">
        <v>8.052999</v>
      </c>
      <c r="E1526">
        <v>20061117</v>
      </c>
      <c r="F1526" t="s">
        <v>1</v>
      </c>
      <c r="G1526">
        <v>8.018</v>
      </c>
      <c r="H1526" s="2">
        <v>87</v>
      </c>
      <c r="I1526" s="5">
        <f t="shared" si="46"/>
        <v>318011</v>
      </c>
      <c r="J1526" s="5">
        <f>MAX(I$2:I1526,0)</f>
        <v>318502</v>
      </c>
      <c r="K1526" s="5">
        <f t="shared" si="47"/>
        <v>491</v>
      </c>
    </row>
    <row r="1527" spans="1:11" ht="12.75">
      <c r="A1527" t="s">
        <v>9</v>
      </c>
      <c r="B1527">
        <v>20061116</v>
      </c>
      <c r="C1527" t="s">
        <v>0</v>
      </c>
      <c r="D1527">
        <v>1.6211</v>
      </c>
      <c r="E1527">
        <v>20061121</v>
      </c>
      <c r="F1527" t="s">
        <v>1</v>
      </c>
      <c r="G1527">
        <v>1.6118</v>
      </c>
      <c r="H1527" s="2">
        <v>390</v>
      </c>
      <c r="I1527" s="5">
        <f t="shared" si="46"/>
        <v>318401</v>
      </c>
      <c r="J1527" s="5">
        <f>MAX(I$2:I1527,0)</f>
        <v>318502</v>
      </c>
      <c r="K1527" s="5">
        <f t="shared" si="47"/>
        <v>101</v>
      </c>
    </row>
    <row r="1528" spans="1:11" ht="12.75">
      <c r="A1528" t="s">
        <v>6</v>
      </c>
      <c r="B1528">
        <v>20061117</v>
      </c>
      <c r="C1528" t="s">
        <v>2</v>
      </c>
      <c r="D1528">
        <v>305.1</v>
      </c>
      <c r="E1528">
        <v>20061122</v>
      </c>
      <c r="F1528" t="s">
        <v>3</v>
      </c>
      <c r="G1528">
        <v>312.1</v>
      </c>
      <c r="H1528" s="2">
        <v>1750</v>
      </c>
      <c r="I1528" s="5">
        <f t="shared" si="46"/>
        <v>320151</v>
      </c>
      <c r="J1528" s="5">
        <f>MAX(I$2:I1528,0)</f>
        <v>320151</v>
      </c>
      <c r="K1528" s="5">
        <f t="shared" si="47"/>
        <v>0</v>
      </c>
    </row>
    <row r="1529" spans="1:11" ht="12.75">
      <c r="A1529" t="s">
        <v>7</v>
      </c>
      <c r="B1529">
        <v>20061117</v>
      </c>
      <c r="C1529" t="s">
        <v>2</v>
      </c>
      <c r="D1529">
        <v>8.018</v>
      </c>
      <c r="E1529">
        <v>20061120</v>
      </c>
      <c r="F1529" t="s">
        <v>3</v>
      </c>
      <c r="G1529">
        <v>7.939</v>
      </c>
      <c r="H1529" s="1">
        <v>-198</v>
      </c>
      <c r="I1529" s="5">
        <f t="shared" si="46"/>
        <v>319953</v>
      </c>
      <c r="J1529" s="5">
        <f>MAX(I$2:I1529,0)</f>
        <v>320151</v>
      </c>
      <c r="K1529" s="5">
        <f t="shared" si="47"/>
        <v>198</v>
      </c>
    </row>
    <row r="1530" spans="1:11" ht="12.75">
      <c r="A1530" t="s">
        <v>8</v>
      </c>
      <c r="B1530">
        <v>20061117</v>
      </c>
      <c r="C1530" t="s">
        <v>2</v>
      </c>
      <c r="D1530">
        <v>128.6</v>
      </c>
      <c r="E1530">
        <v>20061207</v>
      </c>
      <c r="F1530" t="s">
        <v>0</v>
      </c>
      <c r="G1530">
        <v>132.86</v>
      </c>
      <c r="H1530" s="2">
        <v>5324</v>
      </c>
      <c r="I1530" s="5">
        <f t="shared" si="46"/>
        <v>325277</v>
      </c>
      <c r="J1530" s="5">
        <f>MAX(I$2:I1530,0)</f>
        <v>325277</v>
      </c>
      <c r="K1530" s="5">
        <f t="shared" si="47"/>
        <v>0</v>
      </c>
    </row>
    <row r="1531" spans="1:11" ht="12.75">
      <c r="A1531" t="s">
        <v>7</v>
      </c>
      <c r="B1531">
        <v>20061120</v>
      </c>
      <c r="C1531" t="s">
        <v>0</v>
      </c>
      <c r="D1531">
        <v>7.939</v>
      </c>
      <c r="E1531">
        <v>20061121</v>
      </c>
      <c r="F1531" t="s">
        <v>1</v>
      </c>
      <c r="G1531">
        <v>7.991</v>
      </c>
      <c r="H1531" s="1">
        <v>-131</v>
      </c>
      <c r="I1531" s="5">
        <f t="shared" si="46"/>
        <v>325146</v>
      </c>
      <c r="J1531" s="5">
        <f>MAX(I$2:I1531,0)</f>
        <v>325277</v>
      </c>
      <c r="K1531" s="5">
        <f t="shared" si="47"/>
        <v>131</v>
      </c>
    </row>
    <row r="1532" spans="1:11" ht="12.75">
      <c r="A1532" t="s">
        <v>7</v>
      </c>
      <c r="B1532">
        <v>20061121</v>
      </c>
      <c r="C1532" t="s">
        <v>4</v>
      </c>
      <c r="D1532">
        <v>8.427</v>
      </c>
      <c r="E1532">
        <v>20061122</v>
      </c>
      <c r="F1532" t="s">
        <v>3</v>
      </c>
      <c r="G1532">
        <v>8.25</v>
      </c>
      <c r="H1532" s="1">
        <v>-443</v>
      </c>
      <c r="I1532" s="5">
        <f t="shared" si="46"/>
        <v>324703</v>
      </c>
      <c r="J1532" s="5">
        <f>MAX(I$2:I1532,0)</f>
        <v>325277</v>
      </c>
      <c r="K1532" s="5">
        <f t="shared" si="47"/>
        <v>574</v>
      </c>
    </row>
    <row r="1533" spans="1:11" ht="12.75">
      <c r="A1533" t="s">
        <v>7</v>
      </c>
      <c r="B1533">
        <v>20061121</v>
      </c>
      <c r="C1533" t="s">
        <v>2</v>
      </c>
      <c r="D1533">
        <v>7.991</v>
      </c>
      <c r="E1533">
        <v>20061121</v>
      </c>
      <c r="F1533" t="s">
        <v>0</v>
      </c>
      <c r="G1533">
        <v>7.988</v>
      </c>
      <c r="H1533" s="1">
        <v>-8</v>
      </c>
      <c r="I1533" s="5">
        <f t="shared" si="46"/>
        <v>324695</v>
      </c>
      <c r="J1533" s="5">
        <f>MAX(I$2:I1533,0)</f>
        <v>325277</v>
      </c>
      <c r="K1533" s="5">
        <f t="shared" si="47"/>
        <v>582</v>
      </c>
    </row>
    <row r="1534" spans="1:11" ht="12.75">
      <c r="A1534" t="s">
        <v>9</v>
      </c>
      <c r="B1534">
        <v>20061121</v>
      </c>
      <c r="C1534" t="s">
        <v>2</v>
      </c>
      <c r="D1534">
        <v>1.6118</v>
      </c>
      <c r="E1534">
        <v>20061122</v>
      </c>
      <c r="F1534" t="s">
        <v>3</v>
      </c>
      <c r="G1534">
        <v>1.5958</v>
      </c>
      <c r="H1534" s="1">
        <v>-673</v>
      </c>
      <c r="I1534" s="5">
        <f t="shared" si="46"/>
        <v>324022</v>
      </c>
      <c r="J1534" s="5">
        <f>MAX(I$2:I1534,0)</f>
        <v>325277</v>
      </c>
      <c r="K1534" s="5">
        <f t="shared" si="47"/>
        <v>1255</v>
      </c>
    </row>
    <row r="1535" spans="1:11" ht="12.75">
      <c r="A1535" t="s">
        <v>6</v>
      </c>
      <c r="B1535">
        <v>20061122</v>
      </c>
      <c r="C1535" t="s">
        <v>0</v>
      </c>
      <c r="D1535">
        <v>312.1</v>
      </c>
      <c r="E1535">
        <v>20061129</v>
      </c>
      <c r="F1535" t="s">
        <v>1</v>
      </c>
      <c r="G1535">
        <v>310.45</v>
      </c>
      <c r="H1535" s="2">
        <v>412</v>
      </c>
      <c r="I1535" s="5">
        <f t="shared" si="46"/>
        <v>324434</v>
      </c>
      <c r="J1535" s="5">
        <f>MAX(I$2:I1535,0)</f>
        <v>325277</v>
      </c>
      <c r="K1535" s="5">
        <f t="shared" si="47"/>
        <v>843</v>
      </c>
    </row>
    <row r="1536" spans="1:11" ht="12.75">
      <c r="A1536" t="s">
        <v>7</v>
      </c>
      <c r="B1536">
        <v>20061122</v>
      </c>
      <c r="C1536" t="s">
        <v>0</v>
      </c>
      <c r="D1536">
        <v>8.25</v>
      </c>
      <c r="E1536">
        <v>20061124</v>
      </c>
      <c r="F1536" t="s">
        <v>1</v>
      </c>
      <c r="G1536">
        <v>8.281</v>
      </c>
      <c r="H1536" s="1">
        <v>-78</v>
      </c>
      <c r="I1536" s="5">
        <f t="shared" si="46"/>
        <v>324356</v>
      </c>
      <c r="J1536" s="5">
        <f>MAX(I$2:I1536,0)</f>
        <v>325277</v>
      </c>
      <c r="K1536" s="5">
        <f t="shared" si="47"/>
        <v>921</v>
      </c>
    </row>
    <row r="1537" spans="1:11" ht="12.75">
      <c r="A1537" t="s">
        <v>9</v>
      </c>
      <c r="B1537">
        <v>20061122</v>
      </c>
      <c r="C1537" t="s">
        <v>0</v>
      </c>
      <c r="D1537">
        <v>1.5958</v>
      </c>
      <c r="E1537">
        <v>20061127</v>
      </c>
      <c r="F1537" t="s">
        <v>1</v>
      </c>
      <c r="G1537">
        <v>1.616</v>
      </c>
      <c r="H1537" s="1">
        <v>-849</v>
      </c>
      <c r="I1537" s="5">
        <f t="shared" si="46"/>
        <v>323507</v>
      </c>
      <c r="J1537" s="5">
        <f>MAX(I$2:I1537,0)</f>
        <v>325277</v>
      </c>
      <c r="K1537" s="5">
        <f t="shared" si="47"/>
        <v>1770</v>
      </c>
    </row>
    <row r="1538" spans="1:11" ht="12.75">
      <c r="A1538" t="s">
        <v>7</v>
      </c>
      <c r="B1538">
        <v>20061124</v>
      </c>
      <c r="C1538" t="s">
        <v>2</v>
      </c>
      <c r="D1538">
        <v>8.281</v>
      </c>
      <c r="E1538">
        <v>20061128</v>
      </c>
      <c r="F1538" t="s">
        <v>3</v>
      </c>
      <c r="G1538">
        <v>8.375999</v>
      </c>
      <c r="H1538" s="2">
        <v>237</v>
      </c>
      <c r="I1538" s="5">
        <f t="shared" si="46"/>
        <v>323744</v>
      </c>
      <c r="J1538" s="5">
        <f>MAX(I$2:I1538,0)</f>
        <v>325277</v>
      </c>
      <c r="K1538" s="5">
        <f t="shared" si="47"/>
        <v>1533</v>
      </c>
    </row>
    <row r="1539" spans="1:11" ht="12.75">
      <c r="A1539" t="s">
        <v>9</v>
      </c>
      <c r="B1539">
        <v>20061127</v>
      </c>
      <c r="C1539" t="s">
        <v>2</v>
      </c>
      <c r="D1539">
        <v>1.616</v>
      </c>
      <c r="E1539">
        <v>20061204</v>
      </c>
      <c r="F1539" t="s">
        <v>3</v>
      </c>
      <c r="G1539">
        <v>1.6633</v>
      </c>
      <c r="H1539" s="2">
        <v>1986</v>
      </c>
      <c r="I1539" s="5">
        <f t="shared" si="46"/>
        <v>325730</v>
      </c>
      <c r="J1539" s="5">
        <f>MAX(I$2:I1539,0)</f>
        <v>325730</v>
      </c>
      <c r="K1539" s="5">
        <f t="shared" si="47"/>
        <v>0</v>
      </c>
    </row>
    <row r="1540" spans="1:11" ht="12.75">
      <c r="A1540" t="s">
        <v>7</v>
      </c>
      <c r="B1540">
        <v>20061128</v>
      </c>
      <c r="C1540" t="s">
        <v>0</v>
      </c>
      <c r="D1540">
        <v>8.375999</v>
      </c>
      <c r="E1540">
        <v>20061129</v>
      </c>
      <c r="F1540" t="s">
        <v>1</v>
      </c>
      <c r="G1540">
        <v>8.656</v>
      </c>
      <c r="H1540" s="1">
        <v>-701</v>
      </c>
      <c r="I1540" s="5">
        <f aca="true" t="shared" si="48" ref="I1540:I1603">I1539+H1540</f>
        <v>325029</v>
      </c>
      <c r="J1540" s="5">
        <f>MAX(I$2:I1540,0)</f>
        <v>325730</v>
      </c>
      <c r="K1540" s="5">
        <f aca="true" t="shared" si="49" ref="K1540:K1603">J1540-I1540</f>
        <v>701</v>
      </c>
    </row>
    <row r="1541" spans="1:11" ht="12.75">
      <c r="A1541" t="s">
        <v>6</v>
      </c>
      <c r="B1541">
        <v>20061129</v>
      </c>
      <c r="C1541" t="s">
        <v>2</v>
      </c>
      <c r="D1541">
        <v>310.45</v>
      </c>
      <c r="E1541">
        <v>20061130</v>
      </c>
      <c r="F1541" t="s">
        <v>0</v>
      </c>
      <c r="G1541">
        <v>317.15</v>
      </c>
      <c r="H1541" s="2">
        <v>1674</v>
      </c>
      <c r="I1541" s="5">
        <f t="shared" si="48"/>
        <v>326703</v>
      </c>
      <c r="J1541" s="5">
        <f>MAX(I$2:I1541,0)</f>
        <v>326703</v>
      </c>
      <c r="K1541" s="5">
        <f t="shared" si="49"/>
        <v>0</v>
      </c>
    </row>
    <row r="1542" spans="1:11" ht="12.75">
      <c r="A1542" t="s">
        <v>7</v>
      </c>
      <c r="B1542">
        <v>20061129</v>
      </c>
      <c r="C1542" t="s">
        <v>2</v>
      </c>
      <c r="D1542">
        <v>8.656</v>
      </c>
      <c r="E1542">
        <v>20061201</v>
      </c>
      <c r="F1542" t="s">
        <v>3</v>
      </c>
      <c r="G1542">
        <v>8.558</v>
      </c>
      <c r="H1542" s="1">
        <v>-246</v>
      </c>
      <c r="I1542" s="5">
        <f t="shared" si="48"/>
        <v>326457</v>
      </c>
      <c r="J1542" s="5">
        <f>MAX(I$2:I1542,0)</f>
        <v>326703</v>
      </c>
      <c r="K1542" s="5">
        <f t="shared" si="49"/>
        <v>246</v>
      </c>
    </row>
    <row r="1543" spans="1:11" ht="12.75">
      <c r="A1543" t="s">
        <v>6</v>
      </c>
      <c r="B1543">
        <v>20061130</v>
      </c>
      <c r="C1543" t="s">
        <v>4</v>
      </c>
      <c r="D1543">
        <v>319.55</v>
      </c>
      <c r="E1543">
        <v>20061207</v>
      </c>
      <c r="F1543" t="s">
        <v>3</v>
      </c>
      <c r="G1543">
        <v>312.85</v>
      </c>
      <c r="H1543" s="1">
        <v>-1675</v>
      </c>
      <c r="I1543" s="5">
        <f t="shared" si="48"/>
        <v>324782</v>
      </c>
      <c r="J1543" s="5">
        <f>MAX(I$2:I1543,0)</f>
        <v>326703</v>
      </c>
      <c r="K1543" s="5">
        <f t="shared" si="49"/>
        <v>1921</v>
      </c>
    </row>
    <row r="1544" spans="1:11" ht="12.75">
      <c r="A1544" t="s">
        <v>7</v>
      </c>
      <c r="B1544">
        <v>20061201</v>
      </c>
      <c r="C1544" t="s">
        <v>0</v>
      </c>
      <c r="D1544">
        <v>8.558</v>
      </c>
      <c r="E1544">
        <v>20061205</v>
      </c>
      <c r="F1544" t="s">
        <v>1</v>
      </c>
      <c r="G1544">
        <v>7.833</v>
      </c>
      <c r="H1544" s="2">
        <v>1812</v>
      </c>
      <c r="I1544" s="5">
        <f t="shared" si="48"/>
        <v>326594</v>
      </c>
      <c r="J1544" s="5">
        <f>MAX(I$2:I1544,0)</f>
        <v>326703</v>
      </c>
      <c r="K1544" s="5">
        <f t="shared" si="49"/>
        <v>109</v>
      </c>
    </row>
    <row r="1545" spans="1:11" ht="12.75">
      <c r="A1545" t="s">
        <v>9</v>
      </c>
      <c r="B1545">
        <v>20061204</v>
      </c>
      <c r="C1545" t="s">
        <v>0</v>
      </c>
      <c r="D1545">
        <v>1.6633</v>
      </c>
      <c r="E1545">
        <v>20061208</v>
      </c>
      <c r="F1545" t="s">
        <v>1</v>
      </c>
      <c r="G1545">
        <v>1.6638</v>
      </c>
      <c r="H1545" s="1">
        <v>-21</v>
      </c>
      <c r="I1545" s="5">
        <f t="shared" si="48"/>
        <v>326573</v>
      </c>
      <c r="J1545" s="5">
        <f>MAX(I$2:I1545,0)</f>
        <v>326703</v>
      </c>
      <c r="K1545" s="5">
        <f t="shared" si="49"/>
        <v>130</v>
      </c>
    </row>
    <row r="1546" spans="1:11" ht="12.75">
      <c r="A1546" t="s">
        <v>7</v>
      </c>
      <c r="B1546">
        <v>20061205</v>
      </c>
      <c r="C1546" t="s">
        <v>2</v>
      </c>
      <c r="D1546">
        <v>7.833</v>
      </c>
      <c r="E1546">
        <v>20061207</v>
      </c>
      <c r="F1546" t="s">
        <v>3</v>
      </c>
      <c r="G1546">
        <v>7.622</v>
      </c>
      <c r="H1546" s="1">
        <v>-528</v>
      </c>
      <c r="I1546" s="5">
        <f t="shared" si="48"/>
        <v>326045</v>
      </c>
      <c r="J1546" s="5">
        <f>MAX(I$2:I1546,0)</f>
        <v>326703</v>
      </c>
      <c r="K1546" s="5">
        <f t="shared" si="49"/>
        <v>658</v>
      </c>
    </row>
    <row r="1547" spans="1:11" ht="12.75">
      <c r="A1547" t="s">
        <v>6</v>
      </c>
      <c r="B1547">
        <v>20061207</v>
      </c>
      <c r="C1547" t="s">
        <v>0</v>
      </c>
      <c r="D1547">
        <v>312.85</v>
      </c>
      <c r="E1547">
        <v>20061211</v>
      </c>
      <c r="F1547" t="s">
        <v>1</v>
      </c>
      <c r="G1547">
        <v>312.1</v>
      </c>
      <c r="H1547" s="2">
        <v>187</v>
      </c>
      <c r="I1547" s="5">
        <f t="shared" si="48"/>
        <v>326232</v>
      </c>
      <c r="J1547" s="5">
        <f>MAX(I$2:I1547,0)</f>
        <v>326703</v>
      </c>
      <c r="K1547" s="5">
        <f t="shared" si="49"/>
        <v>471</v>
      </c>
    </row>
    <row r="1548" spans="1:11" ht="12.75">
      <c r="A1548" t="s">
        <v>7</v>
      </c>
      <c r="B1548">
        <v>20061207</v>
      </c>
      <c r="C1548" t="s">
        <v>0</v>
      </c>
      <c r="D1548">
        <v>7.622</v>
      </c>
      <c r="E1548">
        <v>20061211</v>
      </c>
      <c r="F1548" t="s">
        <v>1</v>
      </c>
      <c r="G1548">
        <v>7.386</v>
      </c>
      <c r="H1548" s="2">
        <v>589</v>
      </c>
      <c r="I1548" s="5">
        <f t="shared" si="48"/>
        <v>326821</v>
      </c>
      <c r="J1548" s="5">
        <f>MAX(I$2:I1548,0)</f>
        <v>326821</v>
      </c>
      <c r="K1548" s="5">
        <f t="shared" si="49"/>
        <v>0</v>
      </c>
    </row>
    <row r="1549" spans="1:11" ht="12.75">
      <c r="A1549" t="s">
        <v>8</v>
      </c>
      <c r="B1549">
        <v>20061207</v>
      </c>
      <c r="C1549" t="s">
        <v>4</v>
      </c>
      <c r="D1549">
        <v>133.41</v>
      </c>
      <c r="E1549">
        <v>20061208</v>
      </c>
      <c r="F1549" t="s">
        <v>3</v>
      </c>
      <c r="G1549">
        <v>132.65</v>
      </c>
      <c r="H1549" s="1">
        <v>-951</v>
      </c>
      <c r="I1549" s="5">
        <f t="shared" si="48"/>
        <v>325870</v>
      </c>
      <c r="J1549" s="5">
        <f>MAX(I$2:I1549,0)</f>
        <v>326821</v>
      </c>
      <c r="K1549" s="5">
        <f t="shared" si="49"/>
        <v>951</v>
      </c>
    </row>
    <row r="1550" spans="1:11" ht="12.75">
      <c r="A1550" t="s">
        <v>8</v>
      </c>
      <c r="B1550">
        <v>20061208</v>
      </c>
      <c r="C1550" t="s">
        <v>0</v>
      </c>
      <c r="D1550">
        <v>132.65</v>
      </c>
      <c r="E1550">
        <v>20070118</v>
      </c>
      <c r="F1550" t="s">
        <v>1</v>
      </c>
      <c r="G1550">
        <v>129.97</v>
      </c>
      <c r="H1550" s="2">
        <v>3349</v>
      </c>
      <c r="I1550" s="5">
        <f t="shared" si="48"/>
        <v>329219</v>
      </c>
      <c r="J1550" s="5">
        <f>MAX(I$2:I1550,0)</f>
        <v>329219</v>
      </c>
      <c r="K1550" s="5">
        <f t="shared" si="49"/>
        <v>0</v>
      </c>
    </row>
    <row r="1551" spans="1:11" ht="12.75">
      <c r="A1551" t="s">
        <v>9</v>
      </c>
      <c r="B1551">
        <v>20061208</v>
      </c>
      <c r="C1551" t="s">
        <v>2</v>
      </c>
      <c r="D1551">
        <v>1.6638</v>
      </c>
      <c r="E1551">
        <v>20061212</v>
      </c>
      <c r="F1551" t="s">
        <v>3</v>
      </c>
      <c r="G1551">
        <v>1.5871</v>
      </c>
      <c r="H1551" s="1">
        <v>-3222</v>
      </c>
      <c r="I1551" s="5">
        <f t="shared" si="48"/>
        <v>325997</v>
      </c>
      <c r="J1551" s="5">
        <f>MAX(I$2:I1551,0)</f>
        <v>329219</v>
      </c>
      <c r="K1551" s="5">
        <f t="shared" si="49"/>
        <v>3222</v>
      </c>
    </row>
    <row r="1552" spans="1:11" ht="12.75">
      <c r="A1552" t="s">
        <v>6</v>
      </c>
      <c r="B1552">
        <v>20061211</v>
      </c>
      <c r="C1552" t="s">
        <v>2</v>
      </c>
      <c r="D1552">
        <v>312.1</v>
      </c>
      <c r="E1552">
        <v>20061212</v>
      </c>
      <c r="F1552" t="s">
        <v>3</v>
      </c>
      <c r="G1552">
        <v>309.05</v>
      </c>
      <c r="H1552" s="1">
        <v>-763</v>
      </c>
      <c r="I1552" s="5">
        <f t="shared" si="48"/>
        <v>325234</v>
      </c>
      <c r="J1552" s="5">
        <f>MAX(I$2:I1552,0)</f>
        <v>329219</v>
      </c>
      <c r="K1552" s="5">
        <f t="shared" si="49"/>
        <v>3985</v>
      </c>
    </row>
    <row r="1553" spans="1:11" ht="12.75">
      <c r="A1553" t="s">
        <v>7</v>
      </c>
      <c r="B1553">
        <v>20061211</v>
      </c>
      <c r="C1553" t="s">
        <v>2</v>
      </c>
      <c r="D1553">
        <v>7.386</v>
      </c>
      <c r="E1553">
        <v>20061213</v>
      </c>
      <c r="F1553" t="s">
        <v>3</v>
      </c>
      <c r="G1553">
        <v>7.589</v>
      </c>
      <c r="H1553" s="2">
        <v>507</v>
      </c>
      <c r="I1553" s="5">
        <f t="shared" si="48"/>
        <v>325741</v>
      </c>
      <c r="J1553" s="5">
        <f>MAX(I$2:I1553,0)</f>
        <v>329219</v>
      </c>
      <c r="K1553" s="5">
        <f t="shared" si="49"/>
        <v>3478</v>
      </c>
    </row>
    <row r="1554" spans="1:11" ht="12.75">
      <c r="A1554" t="s">
        <v>6</v>
      </c>
      <c r="B1554">
        <v>20061212</v>
      </c>
      <c r="C1554" t="s">
        <v>0</v>
      </c>
      <c r="D1554">
        <v>309.05</v>
      </c>
      <c r="E1554">
        <v>20061215</v>
      </c>
      <c r="F1554" t="s">
        <v>1</v>
      </c>
      <c r="G1554">
        <v>307</v>
      </c>
      <c r="H1554" s="2">
        <v>512</v>
      </c>
      <c r="I1554" s="5">
        <f t="shared" si="48"/>
        <v>326253</v>
      </c>
      <c r="J1554" s="5">
        <f>MAX(I$2:I1554,0)</f>
        <v>329219</v>
      </c>
      <c r="K1554" s="5">
        <f t="shared" si="49"/>
        <v>2966</v>
      </c>
    </row>
    <row r="1555" spans="1:11" ht="12.75">
      <c r="A1555" t="s">
        <v>9</v>
      </c>
      <c r="B1555">
        <v>20061212</v>
      </c>
      <c r="C1555" t="s">
        <v>0</v>
      </c>
      <c r="D1555">
        <v>1.5871</v>
      </c>
      <c r="E1555">
        <v>20061213</v>
      </c>
      <c r="F1555" t="s">
        <v>1</v>
      </c>
      <c r="G1555">
        <v>1.6205</v>
      </c>
      <c r="H1555" s="1">
        <v>-1403</v>
      </c>
      <c r="I1555" s="5">
        <f t="shared" si="48"/>
        <v>324850</v>
      </c>
      <c r="J1555" s="5">
        <f>MAX(I$2:I1555,0)</f>
        <v>329219</v>
      </c>
      <c r="K1555" s="5">
        <f t="shared" si="49"/>
        <v>4369</v>
      </c>
    </row>
    <row r="1556" spans="1:11" ht="12.75">
      <c r="A1556" t="s">
        <v>7</v>
      </c>
      <c r="B1556">
        <v>20061213</v>
      </c>
      <c r="C1556" t="s">
        <v>0</v>
      </c>
      <c r="D1556">
        <v>7.589</v>
      </c>
      <c r="E1556">
        <v>20061214</v>
      </c>
      <c r="F1556" t="s">
        <v>1</v>
      </c>
      <c r="G1556">
        <v>7.747</v>
      </c>
      <c r="H1556" s="1">
        <v>-395</v>
      </c>
      <c r="I1556" s="5">
        <f t="shared" si="48"/>
        <v>324455</v>
      </c>
      <c r="J1556" s="5">
        <f>MAX(I$2:I1556,0)</f>
        <v>329219</v>
      </c>
      <c r="K1556" s="5">
        <f t="shared" si="49"/>
        <v>4764</v>
      </c>
    </row>
    <row r="1557" spans="1:11" ht="12.75">
      <c r="A1557" t="s">
        <v>9</v>
      </c>
      <c r="B1557">
        <v>20061213</v>
      </c>
      <c r="C1557" t="s">
        <v>2</v>
      </c>
      <c r="D1557">
        <v>1.6205</v>
      </c>
      <c r="E1557">
        <v>20061214</v>
      </c>
      <c r="F1557" t="s">
        <v>0</v>
      </c>
      <c r="G1557">
        <v>1.6705</v>
      </c>
      <c r="H1557" s="2">
        <v>2100</v>
      </c>
      <c r="I1557" s="5">
        <f t="shared" si="48"/>
        <v>326555</v>
      </c>
      <c r="J1557" s="5">
        <f>MAX(I$2:I1557,0)</f>
        <v>329219</v>
      </c>
      <c r="K1557" s="5">
        <f t="shared" si="49"/>
        <v>2664</v>
      </c>
    </row>
    <row r="1558" spans="1:11" ht="12.75">
      <c r="A1558" t="s">
        <v>7</v>
      </c>
      <c r="B1558">
        <v>20061214</v>
      </c>
      <c r="C1558" t="s">
        <v>2</v>
      </c>
      <c r="D1558">
        <v>7.747</v>
      </c>
      <c r="E1558">
        <v>20061218</v>
      </c>
      <c r="F1558" t="s">
        <v>3</v>
      </c>
      <c r="G1558">
        <v>7.111</v>
      </c>
      <c r="H1558" s="1">
        <v>-1591</v>
      </c>
      <c r="I1558" s="5">
        <f t="shared" si="48"/>
        <v>324964</v>
      </c>
      <c r="J1558" s="5">
        <f>MAX(I$2:I1558,0)</f>
        <v>329219</v>
      </c>
      <c r="K1558" s="5">
        <f t="shared" si="49"/>
        <v>4255</v>
      </c>
    </row>
    <row r="1559" spans="1:11" ht="12.75">
      <c r="A1559" t="s">
        <v>9</v>
      </c>
      <c r="B1559">
        <v>20061214</v>
      </c>
      <c r="C1559" t="s">
        <v>4</v>
      </c>
      <c r="D1559">
        <v>1.6891</v>
      </c>
      <c r="E1559">
        <v>20061220</v>
      </c>
      <c r="F1559" t="s">
        <v>3</v>
      </c>
      <c r="G1559">
        <v>1.6969</v>
      </c>
      <c r="H1559" s="2">
        <v>327</v>
      </c>
      <c r="I1559" s="5">
        <f t="shared" si="48"/>
        <v>325291</v>
      </c>
      <c r="J1559" s="5">
        <f>MAX(I$2:I1559,0)</f>
        <v>329219</v>
      </c>
      <c r="K1559" s="5">
        <f t="shared" si="49"/>
        <v>3928</v>
      </c>
    </row>
    <row r="1560" spans="1:11" ht="12.75">
      <c r="A1560" t="s">
        <v>6</v>
      </c>
      <c r="B1560">
        <v>20061215</v>
      </c>
      <c r="C1560" t="s">
        <v>2</v>
      </c>
      <c r="D1560">
        <v>307</v>
      </c>
      <c r="E1560">
        <v>20061220</v>
      </c>
      <c r="F1560" t="s">
        <v>3</v>
      </c>
      <c r="G1560">
        <v>294.85</v>
      </c>
      <c r="H1560" s="1">
        <v>-3038</v>
      </c>
      <c r="I1560" s="5">
        <f t="shared" si="48"/>
        <v>322253</v>
      </c>
      <c r="J1560" s="5">
        <f>MAX(I$2:I1560,0)</f>
        <v>329219</v>
      </c>
      <c r="K1560" s="5">
        <f t="shared" si="49"/>
        <v>6966</v>
      </c>
    </row>
    <row r="1561" spans="1:11" ht="12.75">
      <c r="A1561" t="s">
        <v>7</v>
      </c>
      <c r="B1561">
        <v>20061218</v>
      </c>
      <c r="C1561" t="s">
        <v>0</v>
      </c>
      <c r="D1561">
        <v>7.111</v>
      </c>
      <c r="E1561">
        <v>20061219</v>
      </c>
      <c r="F1561" t="s">
        <v>1</v>
      </c>
      <c r="G1561">
        <v>6.965</v>
      </c>
      <c r="H1561" s="2">
        <v>364</v>
      </c>
      <c r="I1561" s="5">
        <f t="shared" si="48"/>
        <v>322617</v>
      </c>
      <c r="J1561" s="5">
        <f>MAX(I$2:I1561,0)</f>
        <v>329219</v>
      </c>
      <c r="K1561" s="5">
        <f t="shared" si="49"/>
        <v>6602</v>
      </c>
    </row>
    <row r="1562" spans="1:11" ht="12.75">
      <c r="A1562" t="s">
        <v>7</v>
      </c>
      <c r="B1562">
        <v>20061219</v>
      </c>
      <c r="C1562" t="s">
        <v>2</v>
      </c>
      <c r="D1562">
        <v>6.965</v>
      </c>
      <c r="E1562">
        <v>20061220</v>
      </c>
      <c r="F1562" t="s">
        <v>3</v>
      </c>
      <c r="G1562">
        <v>7.005</v>
      </c>
      <c r="H1562" s="2">
        <v>99</v>
      </c>
      <c r="I1562" s="5">
        <f t="shared" si="48"/>
        <v>322716</v>
      </c>
      <c r="J1562" s="5">
        <f>MAX(I$2:I1562,0)</f>
        <v>329219</v>
      </c>
      <c r="K1562" s="5">
        <f t="shared" si="49"/>
        <v>6503</v>
      </c>
    </row>
    <row r="1563" spans="1:11" ht="12.75">
      <c r="A1563" t="s">
        <v>6</v>
      </c>
      <c r="B1563">
        <v>20061220</v>
      </c>
      <c r="C1563" t="s">
        <v>0</v>
      </c>
      <c r="D1563">
        <v>294.85</v>
      </c>
      <c r="E1563">
        <v>20061227</v>
      </c>
      <c r="F1563" t="s">
        <v>1</v>
      </c>
      <c r="G1563">
        <v>290.25</v>
      </c>
      <c r="H1563" s="2">
        <v>1150</v>
      </c>
      <c r="I1563" s="5">
        <f t="shared" si="48"/>
        <v>323866</v>
      </c>
      <c r="J1563" s="5">
        <f>MAX(I$2:I1563,0)</f>
        <v>329219</v>
      </c>
      <c r="K1563" s="5">
        <f t="shared" si="49"/>
        <v>5353</v>
      </c>
    </row>
    <row r="1564" spans="1:11" ht="12.75">
      <c r="A1564" t="s">
        <v>7</v>
      </c>
      <c r="B1564">
        <v>20061220</v>
      </c>
      <c r="C1564" t="s">
        <v>0</v>
      </c>
      <c r="D1564">
        <v>7.005</v>
      </c>
      <c r="E1564">
        <v>20061221</v>
      </c>
      <c r="F1564" t="s">
        <v>1</v>
      </c>
      <c r="G1564">
        <v>6.828</v>
      </c>
      <c r="H1564" s="2">
        <v>442</v>
      </c>
      <c r="I1564" s="5">
        <f t="shared" si="48"/>
        <v>324308</v>
      </c>
      <c r="J1564" s="5">
        <f>MAX(I$2:I1564,0)</f>
        <v>329219</v>
      </c>
      <c r="K1564" s="5">
        <f t="shared" si="49"/>
        <v>4911</v>
      </c>
    </row>
    <row r="1565" spans="1:11" ht="12.75">
      <c r="A1565" t="s">
        <v>9</v>
      </c>
      <c r="B1565">
        <v>20061220</v>
      </c>
      <c r="C1565" t="s">
        <v>0</v>
      </c>
      <c r="D1565">
        <v>1.6969</v>
      </c>
      <c r="E1565">
        <v>20061229</v>
      </c>
      <c r="F1565" t="s">
        <v>1</v>
      </c>
      <c r="G1565">
        <v>1.6155</v>
      </c>
      <c r="H1565" s="2">
        <v>3418</v>
      </c>
      <c r="I1565" s="5">
        <f t="shared" si="48"/>
        <v>327726</v>
      </c>
      <c r="J1565" s="5">
        <f>MAX(I$2:I1565,0)</f>
        <v>329219</v>
      </c>
      <c r="K1565" s="5">
        <f t="shared" si="49"/>
        <v>1493</v>
      </c>
    </row>
    <row r="1566" spans="1:11" ht="12.75">
      <c r="A1566" t="s">
        <v>7</v>
      </c>
      <c r="B1566">
        <v>20061221</v>
      </c>
      <c r="C1566" t="s">
        <v>4</v>
      </c>
      <c r="D1566">
        <v>6.979</v>
      </c>
      <c r="E1566">
        <v>20061226</v>
      </c>
      <c r="F1566" t="s">
        <v>3</v>
      </c>
      <c r="G1566">
        <v>6.452</v>
      </c>
      <c r="H1566" s="1">
        <v>-1318</v>
      </c>
      <c r="I1566" s="5">
        <f t="shared" si="48"/>
        <v>326408</v>
      </c>
      <c r="J1566" s="5">
        <f>MAX(I$2:I1566,0)</f>
        <v>329219</v>
      </c>
      <c r="K1566" s="5">
        <f t="shared" si="49"/>
        <v>2811</v>
      </c>
    </row>
    <row r="1567" spans="1:11" ht="12.75">
      <c r="A1567" t="s">
        <v>7</v>
      </c>
      <c r="B1567">
        <v>20061221</v>
      </c>
      <c r="C1567" t="s">
        <v>2</v>
      </c>
      <c r="D1567">
        <v>6.828</v>
      </c>
      <c r="E1567">
        <v>20061221</v>
      </c>
      <c r="F1567" t="s">
        <v>0</v>
      </c>
      <c r="G1567">
        <v>6.8</v>
      </c>
      <c r="H1567" s="1">
        <v>-70</v>
      </c>
      <c r="I1567" s="5">
        <f t="shared" si="48"/>
        <v>326338</v>
      </c>
      <c r="J1567" s="5">
        <f>MAX(I$2:I1567,0)</f>
        <v>329219</v>
      </c>
      <c r="K1567" s="5">
        <f t="shared" si="49"/>
        <v>2881</v>
      </c>
    </row>
    <row r="1568" spans="1:11" ht="12.75">
      <c r="A1568" t="s">
        <v>7</v>
      </c>
      <c r="B1568">
        <v>20061226</v>
      </c>
      <c r="C1568" t="s">
        <v>0</v>
      </c>
      <c r="D1568">
        <v>6.452</v>
      </c>
      <c r="E1568">
        <v>20061228</v>
      </c>
      <c r="F1568" t="s">
        <v>1</v>
      </c>
      <c r="G1568">
        <v>6.332</v>
      </c>
      <c r="H1568" s="2">
        <v>299</v>
      </c>
      <c r="I1568" s="5">
        <f t="shared" si="48"/>
        <v>326637</v>
      </c>
      <c r="J1568" s="5">
        <f>MAX(I$2:I1568,0)</f>
        <v>329219</v>
      </c>
      <c r="K1568" s="5">
        <f t="shared" si="49"/>
        <v>2582</v>
      </c>
    </row>
    <row r="1569" spans="1:11" ht="12.75">
      <c r="A1569" t="s">
        <v>6</v>
      </c>
      <c r="B1569">
        <v>20061227</v>
      </c>
      <c r="C1569" t="s">
        <v>2</v>
      </c>
      <c r="D1569">
        <v>290.25</v>
      </c>
      <c r="E1569">
        <v>20061229</v>
      </c>
      <c r="F1569" t="s">
        <v>3</v>
      </c>
      <c r="G1569">
        <v>285.7</v>
      </c>
      <c r="H1569" s="1">
        <v>-1138</v>
      </c>
      <c r="I1569" s="5">
        <f t="shared" si="48"/>
        <v>325499</v>
      </c>
      <c r="J1569" s="5">
        <f>MAX(I$2:I1569,0)</f>
        <v>329219</v>
      </c>
      <c r="K1569" s="5">
        <f t="shared" si="49"/>
        <v>3720</v>
      </c>
    </row>
    <row r="1570" spans="1:11" ht="12.75">
      <c r="A1570" t="s">
        <v>7</v>
      </c>
      <c r="B1570">
        <v>20061228</v>
      </c>
      <c r="C1570" t="s">
        <v>2</v>
      </c>
      <c r="D1570">
        <v>6.332</v>
      </c>
      <c r="E1570">
        <v>20061229</v>
      </c>
      <c r="F1570" t="s">
        <v>3</v>
      </c>
      <c r="G1570">
        <v>6.134</v>
      </c>
      <c r="H1570" s="1">
        <v>-495</v>
      </c>
      <c r="I1570" s="5">
        <f t="shared" si="48"/>
        <v>325004</v>
      </c>
      <c r="J1570" s="5">
        <f>MAX(I$2:I1570,0)</f>
        <v>329219</v>
      </c>
      <c r="K1570" s="5">
        <f t="shared" si="49"/>
        <v>4215</v>
      </c>
    </row>
    <row r="1571" spans="1:11" ht="12.75">
      <c r="A1571" t="s">
        <v>6</v>
      </c>
      <c r="B1571">
        <v>20061229</v>
      </c>
      <c r="C1571" t="s">
        <v>0</v>
      </c>
      <c r="D1571">
        <v>285.7</v>
      </c>
      <c r="E1571">
        <v>20070104</v>
      </c>
      <c r="F1571" t="s">
        <v>1</v>
      </c>
      <c r="G1571">
        <v>262.25</v>
      </c>
      <c r="H1571" s="2">
        <v>5862</v>
      </c>
      <c r="I1571" s="5">
        <f t="shared" si="48"/>
        <v>330866</v>
      </c>
      <c r="J1571" s="5">
        <f>MAX(I$2:I1571,0)</f>
        <v>330866</v>
      </c>
      <c r="K1571" s="5">
        <f t="shared" si="49"/>
        <v>0</v>
      </c>
    </row>
    <row r="1572" spans="1:11" ht="12.75">
      <c r="A1572" t="s">
        <v>7</v>
      </c>
      <c r="B1572">
        <v>20061229</v>
      </c>
      <c r="C1572" t="s">
        <v>0</v>
      </c>
      <c r="D1572">
        <v>6.134</v>
      </c>
      <c r="E1572">
        <v>20070104</v>
      </c>
      <c r="F1572" t="s">
        <v>1</v>
      </c>
      <c r="G1572">
        <v>6.376</v>
      </c>
      <c r="H1572" s="1">
        <v>-605</v>
      </c>
      <c r="I1572" s="5">
        <f t="shared" si="48"/>
        <v>330261</v>
      </c>
      <c r="J1572" s="5">
        <f>MAX(I$2:I1572,0)</f>
        <v>330866</v>
      </c>
      <c r="K1572" s="5">
        <f t="shared" si="49"/>
        <v>605</v>
      </c>
    </row>
    <row r="1573" spans="1:11" ht="12.75">
      <c r="A1573" t="s">
        <v>9</v>
      </c>
      <c r="B1573">
        <v>20061229</v>
      </c>
      <c r="C1573" t="s">
        <v>2</v>
      </c>
      <c r="D1573">
        <v>1.6155</v>
      </c>
      <c r="E1573">
        <v>20070102</v>
      </c>
      <c r="F1573" t="s">
        <v>3</v>
      </c>
      <c r="G1573">
        <v>1.6085</v>
      </c>
      <c r="H1573" s="1">
        <v>-294</v>
      </c>
      <c r="I1573" s="5">
        <f t="shared" si="48"/>
        <v>329967</v>
      </c>
      <c r="J1573" s="5">
        <f>MAX(I$2:I1573,0)</f>
        <v>330866</v>
      </c>
      <c r="K1573" s="5">
        <f t="shared" si="49"/>
        <v>899</v>
      </c>
    </row>
    <row r="1574" spans="1:11" ht="12.75">
      <c r="A1574" t="s">
        <v>9</v>
      </c>
      <c r="B1574">
        <v>20070102</v>
      </c>
      <c r="C1574" t="s">
        <v>0</v>
      </c>
      <c r="D1574">
        <v>1.6085</v>
      </c>
      <c r="E1574">
        <v>20070109</v>
      </c>
      <c r="F1574" t="s">
        <v>1</v>
      </c>
      <c r="G1574">
        <v>1.4806</v>
      </c>
      <c r="H1574" s="2">
        <v>5371</v>
      </c>
      <c r="I1574" s="5">
        <f t="shared" si="48"/>
        <v>335338</v>
      </c>
      <c r="J1574" s="5">
        <f>MAX(I$2:I1574,0)</f>
        <v>335338</v>
      </c>
      <c r="K1574" s="5">
        <f t="shared" si="49"/>
        <v>0</v>
      </c>
    </row>
    <row r="1575" spans="1:11" ht="12.75">
      <c r="A1575" t="s">
        <v>6</v>
      </c>
      <c r="B1575">
        <v>20070104</v>
      </c>
      <c r="C1575" t="s">
        <v>2</v>
      </c>
      <c r="D1575">
        <v>262.25</v>
      </c>
      <c r="E1575">
        <v>20070105</v>
      </c>
      <c r="F1575" t="s">
        <v>3</v>
      </c>
      <c r="G1575">
        <v>257.25</v>
      </c>
      <c r="H1575" s="1">
        <v>-1250</v>
      </c>
      <c r="I1575" s="5">
        <f t="shared" si="48"/>
        <v>334088</v>
      </c>
      <c r="J1575" s="5">
        <f>MAX(I$2:I1575,0)</f>
        <v>335338</v>
      </c>
      <c r="K1575" s="5">
        <f t="shared" si="49"/>
        <v>1250</v>
      </c>
    </row>
    <row r="1576" spans="1:11" ht="12.75">
      <c r="A1576" t="s">
        <v>7</v>
      </c>
      <c r="B1576">
        <v>20070104</v>
      </c>
      <c r="C1576" t="s">
        <v>2</v>
      </c>
      <c r="D1576">
        <v>6.376</v>
      </c>
      <c r="E1576">
        <v>20070108</v>
      </c>
      <c r="F1576" t="s">
        <v>3</v>
      </c>
      <c r="G1576">
        <v>6.4</v>
      </c>
      <c r="H1576" s="2">
        <v>60</v>
      </c>
      <c r="I1576" s="5">
        <f t="shared" si="48"/>
        <v>334148</v>
      </c>
      <c r="J1576" s="5">
        <f>MAX(I$2:I1576,0)</f>
        <v>335338</v>
      </c>
      <c r="K1576" s="5">
        <f t="shared" si="49"/>
        <v>1190</v>
      </c>
    </row>
    <row r="1577" spans="1:11" ht="12.75">
      <c r="A1577" t="s">
        <v>6</v>
      </c>
      <c r="B1577">
        <v>20070105</v>
      </c>
      <c r="C1577" t="s">
        <v>0</v>
      </c>
      <c r="D1577">
        <v>257.25</v>
      </c>
      <c r="E1577">
        <v>20070109</v>
      </c>
      <c r="F1577" t="s">
        <v>1</v>
      </c>
      <c r="G1577">
        <v>256</v>
      </c>
      <c r="H1577" s="2">
        <v>312</v>
      </c>
      <c r="I1577" s="5">
        <f t="shared" si="48"/>
        <v>334460</v>
      </c>
      <c r="J1577" s="5">
        <f>MAX(I$2:I1577,0)</f>
        <v>335338</v>
      </c>
      <c r="K1577" s="5">
        <f t="shared" si="49"/>
        <v>878</v>
      </c>
    </row>
    <row r="1578" spans="1:11" ht="12.75">
      <c r="A1578" t="s">
        <v>7</v>
      </c>
      <c r="B1578">
        <v>20070108</v>
      </c>
      <c r="C1578" t="s">
        <v>0</v>
      </c>
      <c r="D1578">
        <v>6.4</v>
      </c>
      <c r="E1578">
        <v>20070109</v>
      </c>
      <c r="F1578" t="s">
        <v>1</v>
      </c>
      <c r="G1578">
        <v>6.447</v>
      </c>
      <c r="H1578" s="1">
        <v>-118</v>
      </c>
      <c r="I1578" s="5">
        <f t="shared" si="48"/>
        <v>334342</v>
      </c>
      <c r="J1578" s="5">
        <f>MAX(I$2:I1578,0)</f>
        <v>335338</v>
      </c>
      <c r="K1578" s="5">
        <f t="shared" si="49"/>
        <v>996</v>
      </c>
    </row>
    <row r="1579" spans="1:11" ht="12.75">
      <c r="A1579" t="s">
        <v>6</v>
      </c>
      <c r="B1579">
        <v>20070109</v>
      </c>
      <c r="C1579" t="s">
        <v>2</v>
      </c>
      <c r="D1579">
        <v>256</v>
      </c>
      <c r="E1579">
        <v>20070112</v>
      </c>
      <c r="F1579" t="s">
        <v>3</v>
      </c>
      <c r="G1579">
        <v>260.35</v>
      </c>
      <c r="H1579" s="2">
        <v>1087</v>
      </c>
      <c r="I1579" s="5">
        <f t="shared" si="48"/>
        <v>335429</v>
      </c>
      <c r="J1579" s="5">
        <f>MAX(I$2:I1579,0)</f>
        <v>335429</v>
      </c>
      <c r="K1579" s="5">
        <f t="shared" si="49"/>
        <v>0</v>
      </c>
    </row>
    <row r="1580" spans="1:11" ht="12.75">
      <c r="A1580" t="s">
        <v>7</v>
      </c>
      <c r="B1580">
        <v>20070109</v>
      </c>
      <c r="C1580" t="s">
        <v>2</v>
      </c>
      <c r="D1580">
        <v>6.447</v>
      </c>
      <c r="E1580">
        <v>20070110</v>
      </c>
      <c r="F1580" t="s">
        <v>3</v>
      </c>
      <c r="G1580">
        <v>6.588</v>
      </c>
      <c r="H1580" s="2">
        <v>352</v>
      </c>
      <c r="I1580" s="5">
        <f t="shared" si="48"/>
        <v>335781</v>
      </c>
      <c r="J1580" s="5">
        <f>MAX(I$2:I1580,0)</f>
        <v>335781</v>
      </c>
      <c r="K1580" s="5">
        <f t="shared" si="49"/>
        <v>0</v>
      </c>
    </row>
    <row r="1581" spans="1:11" ht="12.75">
      <c r="A1581" t="s">
        <v>9</v>
      </c>
      <c r="B1581">
        <v>20070109</v>
      </c>
      <c r="C1581" t="s">
        <v>2</v>
      </c>
      <c r="D1581">
        <v>1.4806</v>
      </c>
      <c r="E1581">
        <v>20070110</v>
      </c>
      <c r="F1581" t="s">
        <v>3</v>
      </c>
      <c r="G1581">
        <v>1.4402</v>
      </c>
      <c r="H1581" s="1">
        <v>-1697</v>
      </c>
      <c r="I1581" s="5">
        <f t="shared" si="48"/>
        <v>334084</v>
      </c>
      <c r="J1581" s="5">
        <f>MAX(I$2:I1581,0)</f>
        <v>335781</v>
      </c>
      <c r="K1581" s="5">
        <f t="shared" si="49"/>
        <v>1697</v>
      </c>
    </row>
    <row r="1582" spans="1:11" ht="12.75">
      <c r="A1582" t="s">
        <v>7</v>
      </c>
      <c r="B1582">
        <v>20070110</v>
      </c>
      <c r="C1582" t="s">
        <v>0</v>
      </c>
      <c r="D1582">
        <v>6.588</v>
      </c>
      <c r="E1582">
        <v>20070111</v>
      </c>
      <c r="F1582" t="s">
        <v>1</v>
      </c>
      <c r="G1582">
        <v>6.645</v>
      </c>
      <c r="H1582" s="1">
        <v>-143</v>
      </c>
      <c r="I1582" s="5">
        <f t="shared" si="48"/>
        <v>333941</v>
      </c>
      <c r="J1582" s="5">
        <f>MAX(I$2:I1582,0)</f>
        <v>335781</v>
      </c>
      <c r="K1582" s="5">
        <f t="shared" si="49"/>
        <v>1840</v>
      </c>
    </row>
    <row r="1583" spans="1:11" ht="12.75">
      <c r="A1583" t="s">
        <v>9</v>
      </c>
      <c r="B1583">
        <v>20070110</v>
      </c>
      <c r="C1583" t="s">
        <v>0</v>
      </c>
      <c r="D1583">
        <v>1.4402</v>
      </c>
      <c r="E1583">
        <v>20070111</v>
      </c>
      <c r="F1583" t="s">
        <v>1</v>
      </c>
      <c r="G1583">
        <v>1.4389</v>
      </c>
      <c r="H1583" s="2">
        <v>54</v>
      </c>
      <c r="I1583" s="5">
        <f t="shared" si="48"/>
        <v>333995</v>
      </c>
      <c r="J1583" s="5">
        <f>MAX(I$2:I1583,0)</f>
        <v>335781</v>
      </c>
      <c r="K1583" s="5">
        <f t="shared" si="49"/>
        <v>1786</v>
      </c>
    </row>
    <row r="1584" spans="1:11" ht="12.75">
      <c r="A1584" t="s">
        <v>7</v>
      </c>
      <c r="B1584">
        <v>20070111</v>
      </c>
      <c r="C1584" t="s">
        <v>2</v>
      </c>
      <c r="D1584">
        <v>6.645</v>
      </c>
      <c r="E1584">
        <v>20070116</v>
      </c>
      <c r="F1584" t="s">
        <v>3</v>
      </c>
      <c r="G1584">
        <v>6.688</v>
      </c>
      <c r="H1584" s="2">
        <v>107</v>
      </c>
      <c r="I1584" s="5">
        <f t="shared" si="48"/>
        <v>334102</v>
      </c>
      <c r="J1584" s="5">
        <f>MAX(I$2:I1584,0)</f>
        <v>335781</v>
      </c>
      <c r="K1584" s="5">
        <f t="shared" si="49"/>
        <v>1679</v>
      </c>
    </row>
    <row r="1585" spans="1:11" ht="12.75">
      <c r="A1585" t="s">
        <v>9</v>
      </c>
      <c r="B1585">
        <v>20070111</v>
      </c>
      <c r="C1585" t="s">
        <v>2</v>
      </c>
      <c r="D1585">
        <v>1.4389</v>
      </c>
      <c r="E1585">
        <v>20070115</v>
      </c>
      <c r="F1585" t="s">
        <v>0</v>
      </c>
      <c r="G1585">
        <v>1.424</v>
      </c>
      <c r="H1585" s="1">
        <v>-626</v>
      </c>
      <c r="I1585" s="5">
        <f t="shared" si="48"/>
        <v>333476</v>
      </c>
      <c r="J1585" s="5">
        <f>MAX(I$2:I1585,0)</f>
        <v>335781</v>
      </c>
      <c r="K1585" s="5">
        <f t="shared" si="49"/>
        <v>2305</v>
      </c>
    </row>
    <row r="1586" spans="1:11" ht="12.75">
      <c r="A1586" t="s">
        <v>6</v>
      </c>
      <c r="B1586">
        <v>20070112</v>
      </c>
      <c r="C1586" t="s">
        <v>0</v>
      </c>
      <c r="D1586">
        <v>260.35</v>
      </c>
      <c r="E1586">
        <v>20070117</v>
      </c>
      <c r="F1586" t="s">
        <v>1</v>
      </c>
      <c r="G1586">
        <v>255.65</v>
      </c>
      <c r="H1586" s="2">
        <v>1175</v>
      </c>
      <c r="I1586" s="5">
        <f t="shared" si="48"/>
        <v>334651</v>
      </c>
      <c r="J1586" s="5">
        <f>MAX(I$2:I1586,0)</f>
        <v>335781</v>
      </c>
      <c r="K1586" s="5">
        <f t="shared" si="49"/>
        <v>1130</v>
      </c>
    </row>
    <row r="1587" spans="1:11" ht="12.75">
      <c r="A1587" t="s">
        <v>9</v>
      </c>
      <c r="B1587">
        <v>20070115</v>
      </c>
      <c r="C1587" t="s">
        <v>4</v>
      </c>
      <c r="D1587">
        <v>1.456</v>
      </c>
      <c r="E1587">
        <v>20070116</v>
      </c>
      <c r="F1587" t="s">
        <v>3</v>
      </c>
      <c r="G1587">
        <v>1.4219</v>
      </c>
      <c r="H1587" s="1">
        <v>-1433</v>
      </c>
      <c r="I1587" s="5">
        <f t="shared" si="48"/>
        <v>333218</v>
      </c>
      <c r="J1587" s="5">
        <f>MAX(I$2:I1587,0)</f>
        <v>335781</v>
      </c>
      <c r="K1587" s="5">
        <f t="shared" si="49"/>
        <v>2563</v>
      </c>
    </row>
    <row r="1588" spans="1:11" ht="12.75">
      <c r="A1588" t="s">
        <v>7</v>
      </c>
      <c r="B1588">
        <v>20070116</v>
      </c>
      <c r="C1588" t="s">
        <v>0</v>
      </c>
      <c r="D1588">
        <v>6.688</v>
      </c>
      <c r="E1588">
        <v>20070119</v>
      </c>
      <c r="F1588" t="s">
        <v>1</v>
      </c>
      <c r="G1588">
        <v>6.566</v>
      </c>
      <c r="H1588" s="2">
        <v>304</v>
      </c>
      <c r="I1588" s="5">
        <f t="shared" si="48"/>
        <v>333522</v>
      </c>
      <c r="J1588" s="5">
        <f>MAX(I$2:I1588,0)</f>
        <v>335781</v>
      </c>
      <c r="K1588" s="5">
        <f t="shared" si="49"/>
        <v>2259</v>
      </c>
    </row>
    <row r="1589" spans="1:11" ht="12.75">
      <c r="A1589" t="s">
        <v>9</v>
      </c>
      <c r="B1589">
        <v>20070116</v>
      </c>
      <c r="C1589" t="s">
        <v>0</v>
      </c>
      <c r="D1589">
        <v>1.4219</v>
      </c>
      <c r="E1589">
        <v>20070117</v>
      </c>
      <c r="F1589" t="s">
        <v>1</v>
      </c>
      <c r="G1589">
        <v>1.4089</v>
      </c>
      <c r="H1589" s="2">
        <v>546</v>
      </c>
      <c r="I1589" s="5">
        <f t="shared" si="48"/>
        <v>334068</v>
      </c>
      <c r="J1589" s="5">
        <f>MAX(I$2:I1589,0)</f>
        <v>335781</v>
      </c>
      <c r="K1589" s="5">
        <f t="shared" si="49"/>
        <v>1713</v>
      </c>
    </row>
    <row r="1590" spans="1:11" ht="12.75">
      <c r="A1590" t="s">
        <v>6</v>
      </c>
      <c r="B1590">
        <v>20070117</v>
      </c>
      <c r="C1590" t="s">
        <v>2</v>
      </c>
      <c r="D1590">
        <v>255.65</v>
      </c>
      <c r="E1590">
        <v>20070118</v>
      </c>
      <c r="F1590" t="s">
        <v>3</v>
      </c>
      <c r="G1590">
        <v>251.75</v>
      </c>
      <c r="H1590" s="1">
        <v>-975</v>
      </c>
      <c r="I1590" s="5">
        <f t="shared" si="48"/>
        <v>333093</v>
      </c>
      <c r="J1590" s="5">
        <f>MAX(I$2:I1590,0)</f>
        <v>335781</v>
      </c>
      <c r="K1590" s="5">
        <f t="shared" si="49"/>
        <v>2688</v>
      </c>
    </row>
    <row r="1591" spans="1:11" ht="12.75">
      <c r="A1591" t="s">
        <v>9</v>
      </c>
      <c r="B1591">
        <v>20070117</v>
      </c>
      <c r="C1591" t="s">
        <v>2</v>
      </c>
      <c r="D1591">
        <v>1.4089</v>
      </c>
      <c r="E1591">
        <v>20070118</v>
      </c>
      <c r="F1591" t="s">
        <v>3</v>
      </c>
      <c r="G1591">
        <v>1.4077</v>
      </c>
      <c r="H1591" s="1">
        <v>-51</v>
      </c>
      <c r="I1591" s="5">
        <f t="shared" si="48"/>
        <v>333042</v>
      </c>
      <c r="J1591" s="5">
        <f>MAX(I$2:I1591,0)</f>
        <v>335781</v>
      </c>
      <c r="K1591" s="5">
        <f t="shared" si="49"/>
        <v>2739</v>
      </c>
    </row>
    <row r="1592" spans="1:11" ht="12.75">
      <c r="A1592" t="s">
        <v>6</v>
      </c>
      <c r="B1592">
        <v>20070118</v>
      </c>
      <c r="C1592" t="s">
        <v>0</v>
      </c>
      <c r="D1592">
        <v>251.75</v>
      </c>
      <c r="E1592">
        <v>20070119</v>
      </c>
      <c r="F1592" t="s">
        <v>1</v>
      </c>
      <c r="G1592">
        <v>254.2</v>
      </c>
      <c r="H1592" s="1">
        <v>-613</v>
      </c>
      <c r="I1592" s="5">
        <f t="shared" si="48"/>
        <v>332429</v>
      </c>
      <c r="J1592" s="5">
        <f>MAX(I$2:I1592,0)</f>
        <v>335781</v>
      </c>
      <c r="K1592" s="5">
        <f t="shared" si="49"/>
        <v>3352</v>
      </c>
    </row>
    <row r="1593" spans="1:11" ht="12.75">
      <c r="A1593" t="s">
        <v>8</v>
      </c>
      <c r="B1593">
        <v>20070118</v>
      </c>
      <c r="C1593" t="s">
        <v>2</v>
      </c>
      <c r="D1593">
        <v>129.97</v>
      </c>
      <c r="E1593">
        <v>20070307</v>
      </c>
      <c r="F1593" t="s">
        <v>0</v>
      </c>
      <c r="G1593">
        <v>131.89</v>
      </c>
      <c r="H1593" s="2">
        <v>2399</v>
      </c>
      <c r="I1593" s="5">
        <f t="shared" si="48"/>
        <v>334828</v>
      </c>
      <c r="J1593" s="5">
        <f>MAX(I$2:I1593,0)</f>
        <v>335781</v>
      </c>
      <c r="K1593" s="5">
        <f t="shared" si="49"/>
        <v>953</v>
      </c>
    </row>
    <row r="1594" spans="1:11" ht="12.75">
      <c r="A1594" t="s">
        <v>9</v>
      </c>
      <c r="B1594">
        <v>20070118</v>
      </c>
      <c r="C1594" t="s">
        <v>0</v>
      </c>
      <c r="D1594">
        <v>1.4077</v>
      </c>
      <c r="E1594">
        <v>20070119</v>
      </c>
      <c r="F1594" t="s">
        <v>1</v>
      </c>
      <c r="G1594">
        <v>1.4231</v>
      </c>
      <c r="H1594" s="1">
        <v>-647</v>
      </c>
      <c r="I1594" s="5">
        <f t="shared" si="48"/>
        <v>334181</v>
      </c>
      <c r="J1594" s="5">
        <f>MAX(I$2:I1594,0)</f>
        <v>335781</v>
      </c>
      <c r="K1594" s="5">
        <f t="shared" si="49"/>
        <v>1600</v>
      </c>
    </row>
    <row r="1595" spans="1:11" ht="12.75">
      <c r="A1595" t="s">
        <v>6</v>
      </c>
      <c r="B1595">
        <v>20070119</v>
      </c>
      <c r="C1595" t="s">
        <v>2</v>
      </c>
      <c r="D1595">
        <v>254.2</v>
      </c>
      <c r="E1595">
        <v>20070201</v>
      </c>
      <c r="F1595" t="s">
        <v>3</v>
      </c>
      <c r="G1595">
        <v>254.75</v>
      </c>
      <c r="H1595" s="2">
        <v>137</v>
      </c>
      <c r="I1595" s="5">
        <f t="shared" si="48"/>
        <v>334318</v>
      </c>
      <c r="J1595" s="5">
        <f>MAX(I$2:I1595,0)</f>
        <v>335781</v>
      </c>
      <c r="K1595" s="5">
        <f t="shared" si="49"/>
        <v>1463</v>
      </c>
    </row>
    <row r="1596" spans="1:11" ht="12.75">
      <c r="A1596" t="s">
        <v>7</v>
      </c>
      <c r="B1596">
        <v>20070119</v>
      </c>
      <c r="C1596" t="s">
        <v>2</v>
      </c>
      <c r="D1596">
        <v>6.566</v>
      </c>
      <c r="E1596">
        <v>20070122</v>
      </c>
      <c r="F1596" t="s">
        <v>3</v>
      </c>
      <c r="G1596">
        <v>7.07</v>
      </c>
      <c r="H1596" s="2">
        <v>1260</v>
      </c>
      <c r="I1596" s="5">
        <f t="shared" si="48"/>
        <v>335578</v>
      </c>
      <c r="J1596" s="5">
        <f>MAX(I$2:I1596,0)</f>
        <v>335781</v>
      </c>
      <c r="K1596" s="5">
        <f t="shared" si="49"/>
        <v>203</v>
      </c>
    </row>
    <row r="1597" spans="1:11" ht="12.75">
      <c r="A1597" t="s">
        <v>9</v>
      </c>
      <c r="B1597">
        <v>20070119</v>
      </c>
      <c r="C1597" t="s">
        <v>2</v>
      </c>
      <c r="D1597">
        <v>1.4231</v>
      </c>
      <c r="E1597">
        <v>20070122</v>
      </c>
      <c r="F1597" t="s">
        <v>3</v>
      </c>
      <c r="G1597">
        <v>1.4346</v>
      </c>
      <c r="H1597" s="2">
        <v>483</v>
      </c>
      <c r="I1597" s="5">
        <f t="shared" si="48"/>
        <v>336061</v>
      </c>
      <c r="J1597" s="5">
        <f>MAX(I$2:I1597,0)</f>
        <v>336061</v>
      </c>
      <c r="K1597" s="5">
        <f t="shared" si="49"/>
        <v>0</v>
      </c>
    </row>
    <row r="1598" spans="1:11" ht="12.75">
      <c r="A1598" t="s">
        <v>7</v>
      </c>
      <c r="B1598">
        <v>20070122</v>
      </c>
      <c r="C1598" t="s">
        <v>0</v>
      </c>
      <c r="D1598">
        <v>7.07</v>
      </c>
      <c r="E1598">
        <v>20070122</v>
      </c>
      <c r="F1598" t="s">
        <v>2</v>
      </c>
      <c r="G1598">
        <v>7.324</v>
      </c>
      <c r="H1598" s="1">
        <v>-635</v>
      </c>
      <c r="I1598" s="5">
        <f t="shared" si="48"/>
        <v>335426</v>
      </c>
      <c r="J1598" s="5">
        <f>MAX(I$2:I1598,0)</f>
        <v>336061</v>
      </c>
      <c r="K1598" s="5">
        <f t="shared" si="49"/>
        <v>635</v>
      </c>
    </row>
    <row r="1599" spans="1:11" ht="12.75">
      <c r="A1599" t="s">
        <v>7</v>
      </c>
      <c r="B1599">
        <v>20070122</v>
      </c>
      <c r="C1599" t="s">
        <v>5</v>
      </c>
      <c r="D1599">
        <v>7.306</v>
      </c>
      <c r="E1599">
        <v>20070125</v>
      </c>
      <c r="F1599" t="s">
        <v>1</v>
      </c>
      <c r="G1599">
        <v>7.217</v>
      </c>
      <c r="H1599" s="2">
        <v>222</v>
      </c>
      <c r="I1599" s="5">
        <f t="shared" si="48"/>
        <v>335648</v>
      </c>
      <c r="J1599" s="5">
        <f>MAX(I$2:I1599,0)</f>
        <v>336061</v>
      </c>
      <c r="K1599" s="5">
        <f t="shared" si="49"/>
        <v>413</v>
      </c>
    </row>
    <row r="1600" spans="1:11" ht="12.75">
      <c r="A1600" t="s">
        <v>9</v>
      </c>
      <c r="B1600">
        <v>20070122</v>
      </c>
      <c r="C1600" t="s">
        <v>0</v>
      </c>
      <c r="D1600">
        <v>1.4346</v>
      </c>
      <c r="E1600">
        <v>20070123</v>
      </c>
      <c r="F1600" t="s">
        <v>1</v>
      </c>
      <c r="G1600">
        <v>1.4569</v>
      </c>
      <c r="H1600" s="1">
        <v>-937</v>
      </c>
      <c r="I1600" s="5">
        <f t="shared" si="48"/>
        <v>334711</v>
      </c>
      <c r="J1600" s="5">
        <f>MAX(I$2:I1600,0)</f>
        <v>336061</v>
      </c>
      <c r="K1600" s="5">
        <f t="shared" si="49"/>
        <v>1350</v>
      </c>
    </row>
    <row r="1601" spans="1:11" ht="12.75">
      <c r="A1601" t="s">
        <v>9</v>
      </c>
      <c r="B1601">
        <v>20070123</v>
      </c>
      <c r="C1601" t="s">
        <v>2</v>
      </c>
      <c r="D1601">
        <v>1.4569</v>
      </c>
      <c r="E1601">
        <v>20070124</v>
      </c>
      <c r="F1601" t="s">
        <v>3</v>
      </c>
      <c r="G1601">
        <v>1.4458</v>
      </c>
      <c r="H1601" s="1">
        <v>-467</v>
      </c>
      <c r="I1601" s="5">
        <f t="shared" si="48"/>
        <v>334244</v>
      </c>
      <c r="J1601" s="5">
        <f>MAX(I$2:I1601,0)</f>
        <v>336061</v>
      </c>
      <c r="K1601" s="5">
        <f t="shared" si="49"/>
        <v>1817</v>
      </c>
    </row>
    <row r="1602" spans="1:11" ht="12.75">
      <c r="A1602" t="s">
        <v>9</v>
      </c>
      <c r="B1602">
        <v>20070124</v>
      </c>
      <c r="C1602" t="s">
        <v>0</v>
      </c>
      <c r="D1602">
        <v>1.4458</v>
      </c>
      <c r="E1602">
        <v>20070130</v>
      </c>
      <c r="F1602" t="s">
        <v>1</v>
      </c>
      <c r="G1602">
        <v>1.4994</v>
      </c>
      <c r="H1602" s="1">
        <v>-2252</v>
      </c>
      <c r="I1602" s="5">
        <f t="shared" si="48"/>
        <v>331992</v>
      </c>
      <c r="J1602" s="5">
        <f>MAX(I$2:I1602,0)</f>
        <v>336061</v>
      </c>
      <c r="K1602" s="5">
        <f t="shared" si="49"/>
        <v>4069</v>
      </c>
    </row>
    <row r="1603" spans="1:11" ht="12.75">
      <c r="A1603" t="s">
        <v>7</v>
      </c>
      <c r="B1603">
        <v>20070125</v>
      </c>
      <c r="C1603" t="s">
        <v>2</v>
      </c>
      <c r="D1603">
        <v>7.217</v>
      </c>
      <c r="E1603">
        <v>20070129</v>
      </c>
      <c r="F1603" t="s">
        <v>3</v>
      </c>
      <c r="G1603">
        <v>7.264</v>
      </c>
      <c r="H1603" s="2">
        <v>117</v>
      </c>
      <c r="I1603" s="5">
        <f t="shared" si="48"/>
        <v>332109</v>
      </c>
      <c r="J1603" s="5">
        <f>MAX(I$2:I1603,0)</f>
        <v>336061</v>
      </c>
      <c r="K1603" s="5">
        <f t="shared" si="49"/>
        <v>3952</v>
      </c>
    </row>
    <row r="1604" spans="1:11" ht="12.75">
      <c r="A1604" t="s">
        <v>7</v>
      </c>
      <c r="B1604">
        <v>20070129</v>
      </c>
      <c r="C1604" t="s">
        <v>0</v>
      </c>
      <c r="D1604">
        <v>7.264</v>
      </c>
      <c r="E1604">
        <v>20070130</v>
      </c>
      <c r="F1604" t="s">
        <v>1</v>
      </c>
      <c r="G1604">
        <v>7.4</v>
      </c>
      <c r="H1604" s="1">
        <v>-341</v>
      </c>
      <c r="I1604" s="5">
        <f aca="true" t="shared" si="50" ref="I1604:I1667">I1603+H1604</f>
        <v>331768</v>
      </c>
      <c r="J1604" s="5">
        <f>MAX(I$2:I1604,0)</f>
        <v>336061</v>
      </c>
      <c r="K1604" s="5">
        <f aca="true" t="shared" si="51" ref="K1604:K1667">J1604-I1604</f>
        <v>4293</v>
      </c>
    </row>
    <row r="1605" spans="1:11" ht="12.75">
      <c r="A1605" t="s">
        <v>7</v>
      </c>
      <c r="B1605">
        <v>20070130</v>
      </c>
      <c r="C1605" t="s">
        <v>2</v>
      </c>
      <c r="D1605">
        <v>7.4</v>
      </c>
      <c r="E1605">
        <v>20070201</v>
      </c>
      <c r="F1605" t="s">
        <v>3</v>
      </c>
      <c r="G1605">
        <v>7.718</v>
      </c>
      <c r="H1605" s="2">
        <v>794</v>
      </c>
      <c r="I1605" s="5">
        <f t="shared" si="50"/>
        <v>332562</v>
      </c>
      <c r="J1605" s="5">
        <f>MAX(I$2:I1605,0)</f>
        <v>336061</v>
      </c>
      <c r="K1605" s="5">
        <f t="shared" si="51"/>
        <v>3499</v>
      </c>
    </row>
    <row r="1606" spans="1:11" ht="12.75">
      <c r="A1606" t="s">
        <v>9</v>
      </c>
      <c r="B1606">
        <v>20070130</v>
      </c>
      <c r="C1606" t="s">
        <v>2</v>
      </c>
      <c r="D1606">
        <v>1.4994</v>
      </c>
      <c r="E1606">
        <v>20070131</v>
      </c>
      <c r="F1606" t="s">
        <v>3</v>
      </c>
      <c r="G1606">
        <v>1.5162</v>
      </c>
      <c r="H1606" s="2">
        <v>705</v>
      </c>
      <c r="I1606" s="5">
        <f t="shared" si="50"/>
        <v>333267</v>
      </c>
      <c r="J1606" s="5">
        <f>MAX(I$2:I1606,0)</f>
        <v>336061</v>
      </c>
      <c r="K1606" s="5">
        <f t="shared" si="51"/>
        <v>2794</v>
      </c>
    </row>
    <row r="1607" spans="1:11" ht="12.75">
      <c r="A1607" t="s">
        <v>9</v>
      </c>
      <c r="B1607">
        <v>20070131</v>
      </c>
      <c r="C1607" t="s">
        <v>0</v>
      </c>
      <c r="D1607">
        <v>1.5162</v>
      </c>
      <c r="E1607">
        <v>20070202</v>
      </c>
      <c r="F1607" t="s">
        <v>1</v>
      </c>
      <c r="G1607">
        <v>1.56</v>
      </c>
      <c r="H1607" s="1">
        <v>-1840</v>
      </c>
      <c r="I1607" s="5">
        <f t="shared" si="50"/>
        <v>331427</v>
      </c>
      <c r="J1607" s="5">
        <f>MAX(I$2:I1607,0)</f>
        <v>336061</v>
      </c>
      <c r="K1607" s="5">
        <f t="shared" si="51"/>
        <v>4634</v>
      </c>
    </row>
    <row r="1608" spans="1:11" ht="12.75">
      <c r="A1608" t="s">
        <v>6</v>
      </c>
      <c r="B1608">
        <v>20070201</v>
      </c>
      <c r="C1608" t="s">
        <v>0</v>
      </c>
      <c r="D1608">
        <v>254.75</v>
      </c>
      <c r="E1608">
        <v>20070206</v>
      </c>
      <c r="F1608" t="s">
        <v>1</v>
      </c>
      <c r="G1608">
        <v>246.15</v>
      </c>
      <c r="H1608" s="2">
        <v>2150</v>
      </c>
      <c r="I1608" s="5">
        <f t="shared" si="50"/>
        <v>333577</v>
      </c>
      <c r="J1608" s="5">
        <f>MAX(I$2:I1608,0)</f>
        <v>336061</v>
      </c>
      <c r="K1608" s="5">
        <f t="shared" si="51"/>
        <v>2484</v>
      </c>
    </row>
    <row r="1609" spans="1:11" ht="12.75">
      <c r="A1609" t="s">
        <v>7</v>
      </c>
      <c r="B1609">
        <v>20070201</v>
      </c>
      <c r="C1609" t="s">
        <v>0</v>
      </c>
      <c r="D1609">
        <v>7.718</v>
      </c>
      <c r="E1609">
        <v>20070207</v>
      </c>
      <c r="F1609" t="s">
        <v>1</v>
      </c>
      <c r="G1609">
        <v>7.821</v>
      </c>
      <c r="H1609" s="1">
        <v>-258</v>
      </c>
      <c r="I1609" s="5">
        <f t="shared" si="50"/>
        <v>333319</v>
      </c>
      <c r="J1609" s="5">
        <f>MAX(I$2:I1609,0)</f>
        <v>336061</v>
      </c>
      <c r="K1609" s="5">
        <f t="shared" si="51"/>
        <v>2742</v>
      </c>
    </row>
    <row r="1610" spans="1:11" ht="12.75">
      <c r="A1610" t="s">
        <v>9</v>
      </c>
      <c r="B1610">
        <v>20070202</v>
      </c>
      <c r="C1610" t="s">
        <v>2</v>
      </c>
      <c r="D1610">
        <v>1.56</v>
      </c>
      <c r="E1610">
        <v>20070205</v>
      </c>
      <c r="F1610" t="s">
        <v>3</v>
      </c>
      <c r="G1610">
        <v>1.5533</v>
      </c>
      <c r="H1610" s="1">
        <v>-282</v>
      </c>
      <c r="I1610" s="5">
        <f t="shared" si="50"/>
        <v>333037</v>
      </c>
      <c r="J1610" s="5">
        <f>MAX(I$2:I1610,0)</f>
        <v>336061</v>
      </c>
      <c r="K1610" s="5">
        <f t="shared" si="51"/>
        <v>3024</v>
      </c>
    </row>
    <row r="1611" spans="1:11" ht="12.75">
      <c r="A1611" t="s">
        <v>9</v>
      </c>
      <c r="B1611">
        <v>20070205</v>
      </c>
      <c r="C1611" t="s">
        <v>0</v>
      </c>
      <c r="D1611">
        <v>1.5533</v>
      </c>
      <c r="E1611">
        <v>20070208</v>
      </c>
      <c r="F1611" t="s">
        <v>1</v>
      </c>
      <c r="G1611">
        <v>1.5526</v>
      </c>
      <c r="H1611" s="2">
        <v>29</v>
      </c>
      <c r="I1611" s="5">
        <f t="shared" si="50"/>
        <v>333066</v>
      </c>
      <c r="J1611" s="5">
        <f>MAX(I$2:I1611,0)</f>
        <v>336061</v>
      </c>
      <c r="K1611" s="5">
        <f t="shared" si="51"/>
        <v>2995</v>
      </c>
    </row>
    <row r="1612" spans="1:11" ht="12.75">
      <c r="A1612" t="s">
        <v>6</v>
      </c>
      <c r="B1612">
        <v>20070206</v>
      </c>
      <c r="C1612" t="s">
        <v>2</v>
      </c>
      <c r="D1612">
        <v>246.15</v>
      </c>
      <c r="E1612">
        <v>20070212</v>
      </c>
      <c r="F1612" t="s">
        <v>3</v>
      </c>
      <c r="G1612">
        <v>246.85</v>
      </c>
      <c r="H1612" s="2">
        <v>175</v>
      </c>
      <c r="I1612" s="5">
        <f t="shared" si="50"/>
        <v>333241</v>
      </c>
      <c r="J1612" s="5">
        <f>MAX(I$2:I1612,0)</f>
        <v>336061</v>
      </c>
      <c r="K1612" s="5">
        <f t="shared" si="51"/>
        <v>2820</v>
      </c>
    </row>
    <row r="1613" spans="1:11" ht="12.75">
      <c r="A1613" t="s">
        <v>7</v>
      </c>
      <c r="B1613">
        <v>20070207</v>
      </c>
      <c r="C1613" t="s">
        <v>2</v>
      </c>
      <c r="D1613">
        <v>7.821</v>
      </c>
      <c r="E1613">
        <v>20070208</v>
      </c>
      <c r="F1613" t="s">
        <v>3</v>
      </c>
      <c r="G1613">
        <v>7.695</v>
      </c>
      <c r="H1613" s="1">
        <v>-315</v>
      </c>
      <c r="I1613" s="5">
        <f t="shared" si="50"/>
        <v>332926</v>
      </c>
      <c r="J1613" s="5">
        <f>MAX(I$2:I1613,0)</f>
        <v>336061</v>
      </c>
      <c r="K1613" s="5">
        <f t="shared" si="51"/>
        <v>3135</v>
      </c>
    </row>
    <row r="1614" spans="1:11" ht="12.75">
      <c r="A1614" t="s">
        <v>7</v>
      </c>
      <c r="B1614">
        <v>20070208</v>
      </c>
      <c r="C1614" t="s">
        <v>0</v>
      </c>
      <c r="D1614">
        <v>7.695</v>
      </c>
      <c r="E1614">
        <v>20070212</v>
      </c>
      <c r="F1614" t="s">
        <v>1</v>
      </c>
      <c r="G1614">
        <v>7.436</v>
      </c>
      <c r="H1614" s="2">
        <v>647</v>
      </c>
      <c r="I1614" s="5">
        <f t="shared" si="50"/>
        <v>333573</v>
      </c>
      <c r="J1614" s="5">
        <f>MAX(I$2:I1614,0)</f>
        <v>336061</v>
      </c>
      <c r="K1614" s="5">
        <f t="shared" si="51"/>
        <v>2488</v>
      </c>
    </row>
    <row r="1615" spans="1:11" ht="12.75">
      <c r="A1615" t="s">
        <v>9</v>
      </c>
      <c r="B1615">
        <v>20070208</v>
      </c>
      <c r="C1615" t="s">
        <v>2</v>
      </c>
      <c r="D1615">
        <v>1.5526</v>
      </c>
      <c r="E1615">
        <v>20070212</v>
      </c>
      <c r="F1615" t="s">
        <v>3</v>
      </c>
      <c r="G1615">
        <v>1.5694</v>
      </c>
      <c r="H1615" s="2">
        <v>705</v>
      </c>
      <c r="I1615" s="5">
        <f t="shared" si="50"/>
        <v>334278</v>
      </c>
      <c r="J1615" s="5">
        <f>MAX(I$2:I1615,0)</f>
        <v>336061</v>
      </c>
      <c r="K1615" s="5">
        <f t="shared" si="51"/>
        <v>1783</v>
      </c>
    </row>
    <row r="1616" spans="1:11" ht="12.75">
      <c r="A1616" t="s">
        <v>6</v>
      </c>
      <c r="B1616">
        <v>20070212</v>
      </c>
      <c r="C1616" t="s">
        <v>0</v>
      </c>
      <c r="D1616">
        <v>246.85</v>
      </c>
      <c r="E1616">
        <v>20070213</v>
      </c>
      <c r="F1616" t="s">
        <v>1</v>
      </c>
      <c r="G1616">
        <v>256.95</v>
      </c>
      <c r="H1616" s="1">
        <v>-2526</v>
      </c>
      <c r="I1616" s="5">
        <f t="shared" si="50"/>
        <v>331752</v>
      </c>
      <c r="J1616" s="5">
        <f>MAX(I$2:I1616,0)</f>
        <v>336061</v>
      </c>
      <c r="K1616" s="5">
        <f t="shared" si="51"/>
        <v>4309</v>
      </c>
    </row>
    <row r="1617" spans="1:11" ht="12.75">
      <c r="A1617" t="s">
        <v>7</v>
      </c>
      <c r="B1617">
        <v>20070212</v>
      </c>
      <c r="C1617" t="s">
        <v>2</v>
      </c>
      <c r="D1617">
        <v>7.436</v>
      </c>
      <c r="E1617">
        <v>20070214</v>
      </c>
      <c r="F1617" t="s">
        <v>3</v>
      </c>
      <c r="G1617">
        <v>7.359</v>
      </c>
      <c r="H1617" s="1">
        <v>-193</v>
      </c>
      <c r="I1617" s="5">
        <f t="shared" si="50"/>
        <v>331559</v>
      </c>
      <c r="J1617" s="5">
        <f>MAX(I$2:I1617,0)</f>
        <v>336061</v>
      </c>
      <c r="K1617" s="5">
        <f t="shared" si="51"/>
        <v>4502</v>
      </c>
    </row>
    <row r="1618" spans="1:11" ht="12.75">
      <c r="A1618" t="s">
        <v>9</v>
      </c>
      <c r="B1618">
        <v>20070212</v>
      </c>
      <c r="C1618" t="s">
        <v>0</v>
      </c>
      <c r="D1618">
        <v>1.5694</v>
      </c>
      <c r="E1618">
        <v>20070213</v>
      </c>
      <c r="F1618" t="s">
        <v>1</v>
      </c>
      <c r="G1618">
        <v>1.594</v>
      </c>
      <c r="H1618" s="1">
        <v>-1034</v>
      </c>
      <c r="I1618" s="5">
        <f t="shared" si="50"/>
        <v>330525</v>
      </c>
      <c r="J1618" s="5">
        <f>MAX(I$2:I1618,0)</f>
        <v>336061</v>
      </c>
      <c r="K1618" s="5">
        <f t="shared" si="51"/>
        <v>5536</v>
      </c>
    </row>
    <row r="1619" spans="1:11" ht="12.75">
      <c r="A1619" t="s">
        <v>6</v>
      </c>
      <c r="B1619">
        <v>20070213</v>
      </c>
      <c r="C1619" t="s">
        <v>2</v>
      </c>
      <c r="D1619">
        <v>256.95</v>
      </c>
      <c r="E1619">
        <v>20070215</v>
      </c>
      <c r="F1619" t="s">
        <v>3</v>
      </c>
      <c r="G1619">
        <v>263.6</v>
      </c>
      <c r="H1619" s="2">
        <v>1662</v>
      </c>
      <c r="I1619" s="5">
        <f t="shared" si="50"/>
        <v>332187</v>
      </c>
      <c r="J1619" s="5">
        <f>MAX(I$2:I1619,0)</f>
        <v>336061</v>
      </c>
      <c r="K1619" s="5">
        <f t="shared" si="51"/>
        <v>3874</v>
      </c>
    </row>
    <row r="1620" spans="1:11" ht="12.75">
      <c r="A1620" t="s">
        <v>9</v>
      </c>
      <c r="B1620">
        <v>20070213</v>
      </c>
      <c r="C1620" t="s">
        <v>2</v>
      </c>
      <c r="D1620">
        <v>1.594</v>
      </c>
      <c r="E1620">
        <v>20070214</v>
      </c>
      <c r="F1620" t="s">
        <v>0</v>
      </c>
      <c r="G1620">
        <v>1.617</v>
      </c>
      <c r="H1620" s="2">
        <v>965</v>
      </c>
      <c r="I1620" s="5">
        <f t="shared" si="50"/>
        <v>333152</v>
      </c>
      <c r="J1620" s="5">
        <f>MAX(I$2:I1620,0)</f>
        <v>336061</v>
      </c>
      <c r="K1620" s="5">
        <f t="shared" si="51"/>
        <v>2909</v>
      </c>
    </row>
    <row r="1621" spans="1:11" ht="12.75">
      <c r="A1621" t="s">
        <v>7</v>
      </c>
      <c r="B1621">
        <v>20070214</v>
      </c>
      <c r="C1621" t="s">
        <v>0</v>
      </c>
      <c r="D1621">
        <v>7.359</v>
      </c>
      <c r="E1621">
        <v>20070216</v>
      </c>
      <c r="F1621" t="s">
        <v>1</v>
      </c>
      <c r="G1621">
        <v>7.496</v>
      </c>
      <c r="H1621" s="1">
        <v>-343</v>
      </c>
      <c r="I1621" s="5">
        <f t="shared" si="50"/>
        <v>332809</v>
      </c>
      <c r="J1621" s="5">
        <f>MAX(I$2:I1621,0)</f>
        <v>336061</v>
      </c>
      <c r="K1621" s="5">
        <f t="shared" si="51"/>
        <v>3252</v>
      </c>
    </row>
    <row r="1622" spans="1:11" ht="12.75">
      <c r="A1622" t="s">
        <v>9</v>
      </c>
      <c r="B1622">
        <v>20070214</v>
      </c>
      <c r="C1622" t="s">
        <v>4</v>
      </c>
      <c r="D1622">
        <v>1.711</v>
      </c>
      <c r="E1622">
        <v>20070215</v>
      </c>
      <c r="F1622" t="s">
        <v>3</v>
      </c>
      <c r="G1622">
        <v>1.7014</v>
      </c>
      <c r="H1622" s="1">
        <v>-404</v>
      </c>
      <c r="I1622" s="5">
        <f t="shared" si="50"/>
        <v>332405</v>
      </c>
      <c r="J1622" s="5">
        <f>MAX(I$2:I1622,0)</f>
        <v>336061</v>
      </c>
      <c r="K1622" s="5">
        <f t="shared" si="51"/>
        <v>3656</v>
      </c>
    </row>
    <row r="1623" spans="1:11" ht="12.75">
      <c r="A1623" t="s">
        <v>6</v>
      </c>
      <c r="B1623">
        <v>20070215</v>
      </c>
      <c r="C1623" t="s">
        <v>0</v>
      </c>
      <c r="D1623">
        <v>263.6</v>
      </c>
      <c r="E1623">
        <v>20070220</v>
      </c>
      <c r="F1623" t="s">
        <v>1</v>
      </c>
      <c r="G1623">
        <v>260.8</v>
      </c>
      <c r="H1623" s="2">
        <v>700</v>
      </c>
      <c r="I1623" s="5">
        <f t="shared" si="50"/>
        <v>333105</v>
      </c>
      <c r="J1623" s="5">
        <f>MAX(I$2:I1623,0)</f>
        <v>336061</v>
      </c>
      <c r="K1623" s="5">
        <f t="shared" si="51"/>
        <v>2956</v>
      </c>
    </row>
    <row r="1624" spans="1:11" ht="12.75">
      <c r="A1624" t="s">
        <v>9</v>
      </c>
      <c r="B1624">
        <v>20070215</v>
      </c>
      <c r="C1624" t="s">
        <v>0</v>
      </c>
      <c r="D1624">
        <v>1.7014</v>
      </c>
      <c r="E1624">
        <v>20070216</v>
      </c>
      <c r="F1624" t="s">
        <v>1</v>
      </c>
      <c r="G1624">
        <v>1.6995</v>
      </c>
      <c r="H1624" s="2">
        <v>79</v>
      </c>
      <c r="I1624" s="5">
        <f t="shared" si="50"/>
        <v>333184</v>
      </c>
      <c r="J1624" s="5">
        <f>MAX(I$2:I1624,0)</f>
        <v>336061</v>
      </c>
      <c r="K1624" s="5">
        <f t="shared" si="51"/>
        <v>2877</v>
      </c>
    </row>
    <row r="1625" spans="1:11" ht="12.75">
      <c r="A1625" t="s">
        <v>7</v>
      </c>
      <c r="B1625">
        <v>20070216</v>
      </c>
      <c r="C1625" t="s">
        <v>2</v>
      </c>
      <c r="D1625">
        <v>7.496</v>
      </c>
      <c r="E1625">
        <v>20070219</v>
      </c>
      <c r="F1625" t="s">
        <v>3</v>
      </c>
      <c r="G1625">
        <v>7.521</v>
      </c>
      <c r="H1625" s="2">
        <v>62</v>
      </c>
      <c r="I1625" s="5">
        <f t="shared" si="50"/>
        <v>333246</v>
      </c>
      <c r="J1625" s="5">
        <f>MAX(I$2:I1625,0)</f>
        <v>336061</v>
      </c>
      <c r="K1625" s="5">
        <f t="shared" si="51"/>
        <v>2815</v>
      </c>
    </row>
    <row r="1626" spans="1:11" ht="12.75">
      <c r="A1626" t="s">
        <v>9</v>
      </c>
      <c r="B1626">
        <v>20070216</v>
      </c>
      <c r="C1626" t="s">
        <v>2</v>
      </c>
      <c r="D1626">
        <v>1.6995</v>
      </c>
      <c r="E1626">
        <v>20070223</v>
      </c>
      <c r="F1626" t="s">
        <v>3</v>
      </c>
      <c r="G1626">
        <v>1.7936</v>
      </c>
      <c r="H1626" s="2">
        <v>3952</v>
      </c>
      <c r="I1626" s="5">
        <f t="shared" si="50"/>
        <v>337198</v>
      </c>
      <c r="J1626" s="5">
        <f>MAX(I$2:I1626,0)</f>
        <v>337198</v>
      </c>
      <c r="K1626" s="5">
        <f t="shared" si="51"/>
        <v>0</v>
      </c>
    </row>
    <row r="1627" spans="1:11" ht="12.75">
      <c r="A1627" t="s">
        <v>7</v>
      </c>
      <c r="B1627">
        <v>20070219</v>
      </c>
      <c r="C1627" t="s">
        <v>0</v>
      </c>
      <c r="D1627">
        <v>7.521</v>
      </c>
      <c r="E1627">
        <v>20070220</v>
      </c>
      <c r="F1627" t="s">
        <v>1</v>
      </c>
      <c r="G1627">
        <v>7.338</v>
      </c>
      <c r="H1627" s="2">
        <v>457</v>
      </c>
      <c r="I1627" s="5">
        <f t="shared" si="50"/>
        <v>337655</v>
      </c>
      <c r="J1627" s="5">
        <f>MAX(I$2:I1627,0)</f>
        <v>337655</v>
      </c>
      <c r="K1627" s="5">
        <f t="shared" si="51"/>
        <v>0</v>
      </c>
    </row>
    <row r="1628" spans="1:11" ht="12.75">
      <c r="A1628" t="s">
        <v>6</v>
      </c>
      <c r="B1628">
        <v>20070220</v>
      </c>
      <c r="C1628" t="s">
        <v>2</v>
      </c>
      <c r="D1628">
        <v>260.8</v>
      </c>
      <c r="E1628">
        <v>20070227</v>
      </c>
      <c r="F1628" t="s">
        <v>3</v>
      </c>
      <c r="G1628">
        <v>279.35</v>
      </c>
      <c r="H1628" s="2">
        <v>4637</v>
      </c>
      <c r="I1628" s="5">
        <f t="shared" si="50"/>
        <v>342292</v>
      </c>
      <c r="J1628" s="5">
        <f>MAX(I$2:I1628,0)</f>
        <v>342292</v>
      </c>
      <c r="K1628" s="5">
        <f t="shared" si="51"/>
        <v>0</v>
      </c>
    </row>
    <row r="1629" spans="1:11" ht="12.75">
      <c r="A1629" t="s">
        <v>7</v>
      </c>
      <c r="B1629">
        <v>20070220</v>
      </c>
      <c r="C1629" t="s">
        <v>2</v>
      </c>
      <c r="D1629">
        <v>7.338</v>
      </c>
      <c r="E1629">
        <v>20070221</v>
      </c>
      <c r="F1629" t="s">
        <v>0</v>
      </c>
      <c r="G1629">
        <v>7.644</v>
      </c>
      <c r="H1629" s="2">
        <v>764</v>
      </c>
      <c r="I1629" s="5">
        <f t="shared" si="50"/>
        <v>343056</v>
      </c>
      <c r="J1629" s="5">
        <f>MAX(I$2:I1629,0)</f>
        <v>343056</v>
      </c>
      <c r="K1629" s="5">
        <f t="shared" si="51"/>
        <v>0</v>
      </c>
    </row>
    <row r="1630" spans="1:11" ht="12.75">
      <c r="A1630" t="s">
        <v>7</v>
      </c>
      <c r="B1630">
        <v>20070221</v>
      </c>
      <c r="C1630" t="s">
        <v>4</v>
      </c>
      <c r="D1630">
        <v>7.714</v>
      </c>
      <c r="E1630">
        <v>20070226</v>
      </c>
      <c r="F1630" t="s">
        <v>3</v>
      </c>
      <c r="G1630">
        <v>7.763</v>
      </c>
      <c r="H1630" s="2">
        <v>122</v>
      </c>
      <c r="I1630" s="5">
        <f t="shared" si="50"/>
        <v>343178</v>
      </c>
      <c r="J1630" s="5">
        <f>MAX(I$2:I1630,0)</f>
        <v>343178</v>
      </c>
      <c r="K1630" s="5">
        <f t="shared" si="51"/>
        <v>0</v>
      </c>
    </row>
    <row r="1631" spans="1:11" ht="12.75">
      <c r="A1631" t="s">
        <v>9</v>
      </c>
      <c r="B1631">
        <v>20070223</v>
      </c>
      <c r="C1631" t="s">
        <v>0</v>
      </c>
      <c r="D1631">
        <v>1.7936</v>
      </c>
      <c r="E1631">
        <v>20070227</v>
      </c>
      <c r="F1631" t="s">
        <v>1</v>
      </c>
      <c r="G1631">
        <v>1.8443</v>
      </c>
      <c r="H1631" s="1">
        <v>-2130</v>
      </c>
      <c r="I1631" s="5">
        <f t="shared" si="50"/>
        <v>341048</v>
      </c>
      <c r="J1631" s="5">
        <f>MAX(I$2:I1631,0)</f>
        <v>343178</v>
      </c>
      <c r="K1631" s="5">
        <f t="shared" si="51"/>
        <v>2130</v>
      </c>
    </row>
    <row r="1632" spans="1:11" ht="12.75">
      <c r="A1632" t="s">
        <v>7</v>
      </c>
      <c r="B1632">
        <v>20070226</v>
      </c>
      <c r="C1632" t="s">
        <v>0</v>
      </c>
      <c r="D1632">
        <v>7.763</v>
      </c>
      <c r="E1632">
        <v>20070227</v>
      </c>
      <c r="F1632" t="s">
        <v>1</v>
      </c>
      <c r="G1632">
        <v>7.649</v>
      </c>
      <c r="H1632" s="2">
        <v>285</v>
      </c>
      <c r="I1632" s="5">
        <f t="shared" si="50"/>
        <v>341333</v>
      </c>
      <c r="J1632" s="5">
        <f>MAX(I$2:I1632,0)</f>
        <v>343178</v>
      </c>
      <c r="K1632" s="5">
        <f t="shared" si="51"/>
        <v>1845</v>
      </c>
    </row>
    <row r="1633" spans="1:11" ht="12.75">
      <c r="A1633" t="s">
        <v>6</v>
      </c>
      <c r="B1633">
        <v>20070227</v>
      </c>
      <c r="C1633" t="s">
        <v>0</v>
      </c>
      <c r="D1633">
        <v>279.35</v>
      </c>
      <c r="E1633">
        <v>20070228</v>
      </c>
      <c r="F1633" t="s">
        <v>1</v>
      </c>
      <c r="G1633">
        <v>276.9</v>
      </c>
      <c r="H1633" s="2">
        <v>612</v>
      </c>
      <c r="I1633" s="5">
        <f t="shared" si="50"/>
        <v>341945</v>
      </c>
      <c r="J1633" s="5">
        <f>MAX(I$2:I1633,0)</f>
        <v>343178</v>
      </c>
      <c r="K1633" s="5">
        <f t="shared" si="51"/>
        <v>1233</v>
      </c>
    </row>
    <row r="1634" spans="1:11" ht="12.75">
      <c r="A1634" t="s">
        <v>7</v>
      </c>
      <c r="B1634">
        <v>20070227</v>
      </c>
      <c r="C1634" t="s">
        <v>2</v>
      </c>
      <c r="D1634">
        <v>7.649</v>
      </c>
      <c r="E1634">
        <v>20070228</v>
      </c>
      <c r="F1634" t="s">
        <v>3</v>
      </c>
      <c r="G1634">
        <v>7.265</v>
      </c>
      <c r="H1634" s="1">
        <v>-960</v>
      </c>
      <c r="I1634" s="5">
        <f t="shared" si="50"/>
        <v>340985</v>
      </c>
      <c r="J1634" s="5">
        <f>MAX(I$2:I1634,0)</f>
        <v>343178</v>
      </c>
      <c r="K1634" s="5">
        <f t="shared" si="51"/>
        <v>2193</v>
      </c>
    </row>
    <row r="1635" spans="1:11" ht="12.75">
      <c r="A1635" t="s">
        <v>9</v>
      </c>
      <c r="B1635">
        <v>20070227</v>
      </c>
      <c r="C1635" t="s">
        <v>2</v>
      </c>
      <c r="D1635">
        <v>1.8443</v>
      </c>
      <c r="E1635">
        <v>20070305</v>
      </c>
      <c r="F1635" t="s">
        <v>3</v>
      </c>
      <c r="G1635">
        <v>1.8416</v>
      </c>
      <c r="H1635" s="1">
        <v>-114</v>
      </c>
      <c r="I1635" s="5">
        <f t="shared" si="50"/>
        <v>340871</v>
      </c>
      <c r="J1635" s="5">
        <f>MAX(I$2:I1635,0)</f>
        <v>343178</v>
      </c>
      <c r="K1635" s="5">
        <f t="shared" si="51"/>
        <v>2307</v>
      </c>
    </row>
    <row r="1636" spans="1:11" ht="12.75">
      <c r="A1636" t="s">
        <v>6</v>
      </c>
      <c r="B1636">
        <v>20070228</v>
      </c>
      <c r="C1636" t="s">
        <v>2</v>
      </c>
      <c r="D1636">
        <v>276.9</v>
      </c>
      <c r="E1636">
        <v>20070228</v>
      </c>
      <c r="F1636" t="s">
        <v>0</v>
      </c>
      <c r="G1636">
        <v>273.3</v>
      </c>
      <c r="H1636" s="1">
        <v>-901</v>
      </c>
      <c r="I1636" s="5">
        <f t="shared" si="50"/>
        <v>339970</v>
      </c>
      <c r="J1636" s="5">
        <f>MAX(I$2:I1636,0)</f>
        <v>343178</v>
      </c>
      <c r="K1636" s="5">
        <f t="shared" si="51"/>
        <v>3208</v>
      </c>
    </row>
    <row r="1637" spans="1:11" ht="12.75">
      <c r="A1637" t="s">
        <v>6</v>
      </c>
      <c r="B1637">
        <v>20070228</v>
      </c>
      <c r="C1637" t="s">
        <v>4</v>
      </c>
      <c r="D1637">
        <v>275.1</v>
      </c>
      <c r="E1637">
        <v>20070301</v>
      </c>
      <c r="F1637" t="s">
        <v>3</v>
      </c>
      <c r="G1637">
        <v>276</v>
      </c>
      <c r="H1637" s="2">
        <v>224</v>
      </c>
      <c r="I1637" s="5">
        <f t="shared" si="50"/>
        <v>340194</v>
      </c>
      <c r="J1637" s="5">
        <f>MAX(I$2:I1637,0)</f>
        <v>343178</v>
      </c>
      <c r="K1637" s="5">
        <f t="shared" si="51"/>
        <v>2984</v>
      </c>
    </row>
    <row r="1638" spans="1:11" ht="12.75">
      <c r="A1638" t="s">
        <v>7</v>
      </c>
      <c r="B1638">
        <v>20070228</v>
      </c>
      <c r="C1638" t="s">
        <v>0</v>
      </c>
      <c r="D1638">
        <v>7.265</v>
      </c>
      <c r="E1638">
        <v>20070301</v>
      </c>
      <c r="F1638" t="s">
        <v>1</v>
      </c>
      <c r="G1638">
        <v>7.315</v>
      </c>
      <c r="H1638" s="1">
        <v>-125</v>
      </c>
      <c r="I1638" s="5">
        <f t="shared" si="50"/>
        <v>340069</v>
      </c>
      <c r="J1638" s="5">
        <f>MAX(I$2:I1638,0)</f>
        <v>343178</v>
      </c>
      <c r="K1638" s="5">
        <f t="shared" si="51"/>
        <v>3109</v>
      </c>
    </row>
    <row r="1639" spans="1:11" ht="12.75">
      <c r="A1639" t="s">
        <v>6</v>
      </c>
      <c r="B1639">
        <v>20070301</v>
      </c>
      <c r="C1639" t="s">
        <v>0</v>
      </c>
      <c r="D1639">
        <v>276</v>
      </c>
      <c r="E1639">
        <v>20070302</v>
      </c>
      <c r="F1639" t="s">
        <v>1</v>
      </c>
      <c r="G1639">
        <v>277.05</v>
      </c>
      <c r="H1639" s="1">
        <v>-263</v>
      </c>
      <c r="I1639" s="5">
        <f t="shared" si="50"/>
        <v>339806</v>
      </c>
      <c r="J1639" s="5">
        <f>MAX(I$2:I1639,0)</f>
        <v>343178</v>
      </c>
      <c r="K1639" s="5">
        <f t="shared" si="51"/>
        <v>3372</v>
      </c>
    </row>
    <row r="1640" spans="1:11" ht="12.75">
      <c r="A1640" t="s">
        <v>7</v>
      </c>
      <c r="B1640">
        <v>20070301</v>
      </c>
      <c r="C1640" t="s">
        <v>2</v>
      </c>
      <c r="D1640">
        <v>7.315</v>
      </c>
      <c r="E1640">
        <v>20070302</v>
      </c>
      <c r="F1640" t="s">
        <v>3</v>
      </c>
      <c r="G1640">
        <v>7.271</v>
      </c>
      <c r="H1640" s="1">
        <v>-110</v>
      </c>
      <c r="I1640" s="5">
        <f t="shared" si="50"/>
        <v>339696</v>
      </c>
      <c r="J1640" s="5">
        <f>MAX(I$2:I1640,0)</f>
        <v>343178</v>
      </c>
      <c r="K1640" s="5">
        <f t="shared" si="51"/>
        <v>3482</v>
      </c>
    </row>
    <row r="1641" spans="1:11" ht="12.75">
      <c r="A1641" t="s">
        <v>6</v>
      </c>
      <c r="B1641">
        <v>20070302</v>
      </c>
      <c r="C1641" t="s">
        <v>2</v>
      </c>
      <c r="D1641">
        <v>277.05</v>
      </c>
      <c r="E1641">
        <v>20070306</v>
      </c>
      <c r="F1641" t="s">
        <v>3</v>
      </c>
      <c r="G1641">
        <v>270.45</v>
      </c>
      <c r="H1641" s="1">
        <v>-1651</v>
      </c>
      <c r="I1641" s="5">
        <f t="shared" si="50"/>
        <v>338045</v>
      </c>
      <c r="J1641" s="5">
        <f>MAX(I$2:I1641,0)</f>
        <v>343178</v>
      </c>
      <c r="K1641" s="5">
        <f t="shared" si="51"/>
        <v>5133</v>
      </c>
    </row>
    <row r="1642" spans="1:11" ht="12.75">
      <c r="A1642" t="s">
        <v>7</v>
      </c>
      <c r="B1642">
        <v>20070302</v>
      </c>
      <c r="C1642" t="s">
        <v>0</v>
      </c>
      <c r="D1642">
        <v>7.271</v>
      </c>
      <c r="E1642">
        <v>20070305</v>
      </c>
      <c r="F1642" t="s">
        <v>1</v>
      </c>
      <c r="G1642">
        <v>7.289</v>
      </c>
      <c r="H1642" s="1">
        <v>-45</v>
      </c>
      <c r="I1642" s="5">
        <f t="shared" si="50"/>
        <v>338000</v>
      </c>
      <c r="J1642" s="5">
        <f>MAX(I$2:I1642,0)</f>
        <v>343178</v>
      </c>
      <c r="K1642" s="5">
        <f t="shared" si="51"/>
        <v>5178</v>
      </c>
    </row>
    <row r="1643" spans="1:11" ht="12.75">
      <c r="A1643" t="s">
        <v>7</v>
      </c>
      <c r="B1643">
        <v>20070305</v>
      </c>
      <c r="C1643" t="s">
        <v>2</v>
      </c>
      <c r="D1643">
        <v>7.289</v>
      </c>
      <c r="E1643">
        <v>20070306</v>
      </c>
      <c r="F1643" t="s">
        <v>3</v>
      </c>
      <c r="G1643">
        <v>7.329</v>
      </c>
      <c r="H1643" s="2">
        <v>99</v>
      </c>
      <c r="I1643" s="5">
        <f t="shared" si="50"/>
        <v>338099</v>
      </c>
      <c r="J1643" s="5">
        <f>MAX(I$2:I1643,0)</f>
        <v>343178</v>
      </c>
      <c r="K1643" s="5">
        <f t="shared" si="51"/>
        <v>5079</v>
      </c>
    </row>
    <row r="1644" spans="1:11" ht="12.75">
      <c r="A1644" t="s">
        <v>9</v>
      </c>
      <c r="B1644">
        <v>20070305</v>
      </c>
      <c r="C1644" t="s">
        <v>0</v>
      </c>
      <c r="D1644">
        <v>1.8416</v>
      </c>
      <c r="E1644">
        <v>20070307</v>
      </c>
      <c r="F1644" t="s">
        <v>1</v>
      </c>
      <c r="G1644">
        <v>1.8872</v>
      </c>
      <c r="H1644" s="1">
        <v>-1916</v>
      </c>
      <c r="I1644" s="5">
        <f t="shared" si="50"/>
        <v>336183</v>
      </c>
      <c r="J1644" s="5">
        <f>MAX(I$2:I1644,0)</f>
        <v>343178</v>
      </c>
      <c r="K1644" s="5">
        <f t="shared" si="51"/>
        <v>6995</v>
      </c>
    </row>
    <row r="1645" spans="1:11" ht="12.75">
      <c r="A1645" t="s">
        <v>6</v>
      </c>
      <c r="B1645">
        <v>20070306</v>
      </c>
      <c r="C1645" t="s">
        <v>0</v>
      </c>
      <c r="D1645">
        <v>270.45</v>
      </c>
      <c r="E1645">
        <v>20070307</v>
      </c>
      <c r="F1645" t="s">
        <v>1</v>
      </c>
      <c r="G1645">
        <v>276</v>
      </c>
      <c r="H1645" s="1">
        <v>-1388</v>
      </c>
      <c r="I1645" s="5">
        <f t="shared" si="50"/>
        <v>334795</v>
      </c>
      <c r="J1645" s="5">
        <f>MAX(I$2:I1645,0)</f>
        <v>343178</v>
      </c>
      <c r="K1645" s="5">
        <f t="shared" si="51"/>
        <v>8383</v>
      </c>
    </row>
    <row r="1646" spans="1:11" ht="12.75">
      <c r="A1646" t="s">
        <v>7</v>
      </c>
      <c r="B1646">
        <v>20070306</v>
      </c>
      <c r="C1646" t="s">
        <v>0</v>
      </c>
      <c r="D1646">
        <v>7.329</v>
      </c>
      <c r="E1646">
        <v>20070313</v>
      </c>
      <c r="F1646" t="s">
        <v>1</v>
      </c>
      <c r="G1646">
        <v>6.955</v>
      </c>
      <c r="H1646" s="2">
        <v>935</v>
      </c>
      <c r="I1646" s="5">
        <f t="shared" si="50"/>
        <v>335730</v>
      </c>
      <c r="J1646" s="5">
        <f>MAX(I$2:I1646,0)</f>
        <v>343178</v>
      </c>
      <c r="K1646" s="5">
        <f t="shared" si="51"/>
        <v>7448</v>
      </c>
    </row>
    <row r="1647" spans="1:11" ht="12.75">
      <c r="A1647" t="s">
        <v>6</v>
      </c>
      <c r="B1647">
        <v>20070307</v>
      </c>
      <c r="C1647" t="s">
        <v>2</v>
      </c>
      <c r="D1647">
        <v>276</v>
      </c>
      <c r="E1647">
        <v>20070313</v>
      </c>
      <c r="F1647" t="s">
        <v>3</v>
      </c>
      <c r="G1647">
        <v>282.05</v>
      </c>
      <c r="H1647" s="2">
        <v>1512</v>
      </c>
      <c r="I1647" s="5">
        <f t="shared" si="50"/>
        <v>337242</v>
      </c>
      <c r="J1647" s="5">
        <f>MAX(I$2:I1647,0)</f>
        <v>343178</v>
      </c>
      <c r="K1647" s="5">
        <f t="shared" si="51"/>
        <v>5936</v>
      </c>
    </row>
    <row r="1648" spans="1:11" ht="12.75">
      <c r="A1648" t="s">
        <v>8</v>
      </c>
      <c r="B1648">
        <v>20070307</v>
      </c>
      <c r="C1648" t="s">
        <v>4</v>
      </c>
      <c r="D1648">
        <v>132.35</v>
      </c>
      <c r="E1648">
        <v>20070529</v>
      </c>
      <c r="F1648" t="s">
        <v>3</v>
      </c>
      <c r="G1648">
        <v>134.58</v>
      </c>
      <c r="H1648" s="2">
        <v>2787</v>
      </c>
      <c r="I1648" s="5">
        <f t="shared" si="50"/>
        <v>340029</v>
      </c>
      <c r="J1648" s="5">
        <f>MAX(I$2:I1648,0)</f>
        <v>343178</v>
      </c>
      <c r="K1648" s="5">
        <f t="shared" si="51"/>
        <v>3149</v>
      </c>
    </row>
    <row r="1649" spans="1:11" ht="12.75">
      <c r="A1649" t="s">
        <v>9</v>
      </c>
      <c r="B1649">
        <v>20070307</v>
      </c>
      <c r="C1649" t="s">
        <v>2</v>
      </c>
      <c r="D1649">
        <v>1.8872</v>
      </c>
      <c r="E1649">
        <v>20070309</v>
      </c>
      <c r="F1649" t="s">
        <v>3</v>
      </c>
      <c r="G1649">
        <v>1.9099</v>
      </c>
      <c r="H1649" s="2">
        <v>953</v>
      </c>
      <c r="I1649" s="5">
        <f t="shared" si="50"/>
        <v>340982</v>
      </c>
      <c r="J1649" s="5">
        <f>MAX(I$2:I1649,0)</f>
        <v>343178</v>
      </c>
      <c r="K1649" s="5">
        <f t="shared" si="51"/>
        <v>2196</v>
      </c>
    </row>
    <row r="1650" spans="1:11" ht="12.75">
      <c r="A1650" t="s">
        <v>9</v>
      </c>
      <c r="B1650">
        <v>20070309</v>
      </c>
      <c r="C1650" t="s">
        <v>0</v>
      </c>
      <c r="D1650">
        <v>1.9099</v>
      </c>
      <c r="E1650">
        <v>20070312</v>
      </c>
      <c r="F1650" t="s">
        <v>1</v>
      </c>
      <c r="G1650">
        <v>1.9046</v>
      </c>
      <c r="H1650" s="2">
        <v>222</v>
      </c>
      <c r="I1650" s="5">
        <f t="shared" si="50"/>
        <v>341204</v>
      </c>
      <c r="J1650" s="5">
        <f>MAX(I$2:I1650,0)</f>
        <v>343178</v>
      </c>
      <c r="K1650" s="5">
        <f t="shared" si="51"/>
        <v>1974</v>
      </c>
    </row>
    <row r="1651" spans="1:11" ht="12.75">
      <c r="A1651" t="s">
        <v>9</v>
      </c>
      <c r="B1651">
        <v>20070312</v>
      </c>
      <c r="C1651" t="s">
        <v>2</v>
      </c>
      <c r="D1651">
        <v>1.9046</v>
      </c>
      <c r="E1651">
        <v>20070313</v>
      </c>
      <c r="F1651" t="s">
        <v>3</v>
      </c>
      <c r="G1651">
        <v>1.9183</v>
      </c>
      <c r="H1651" s="2">
        <v>575</v>
      </c>
      <c r="I1651" s="5">
        <f t="shared" si="50"/>
        <v>341779</v>
      </c>
      <c r="J1651" s="5">
        <f>MAX(I$2:I1651,0)</f>
        <v>343178</v>
      </c>
      <c r="K1651" s="5">
        <f t="shared" si="51"/>
        <v>1399</v>
      </c>
    </row>
    <row r="1652" spans="1:11" ht="12.75">
      <c r="A1652" t="s">
        <v>6</v>
      </c>
      <c r="B1652">
        <v>20070313</v>
      </c>
      <c r="C1652" t="s">
        <v>0</v>
      </c>
      <c r="D1652">
        <v>282.05</v>
      </c>
      <c r="E1652">
        <v>20070314</v>
      </c>
      <c r="F1652" t="s">
        <v>1</v>
      </c>
      <c r="G1652">
        <v>282.6</v>
      </c>
      <c r="H1652" s="1">
        <v>-138</v>
      </c>
      <c r="I1652" s="5">
        <f t="shared" si="50"/>
        <v>341641</v>
      </c>
      <c r="J1652" s="5">
        <f>MAX(I$2:I1652,0)</f>
        <v>343178</v>
      </c>
      <c r="K1652" s="5">
        <f t="shared" si="51"/>
        <v>1537</v>
      </c>
    </row>
    <row r="1653" spans="1:11" ht="12.75">
      <c r="A1653" t="s">
        <v>7</v>
      </c>
      <c r="B1653">
        <v>20070313</v>
      </c>
      <c r="C1653" t="s">
        <v>2</v>
      </c>
      <c r="D1653">
        <v>6.955</v>
      </c>
      <c r="E1653">
        <v>20070315</v>
      </c>
      <c r="F1653" t="s">
        <v>3</v>
      </c>
      <c r="G1653">
        <v>7.072</v>
      </c>
      <c r="H1653" s="2">
        <v>292</v>
      </c>
      <c r="I1653" s="5">
        <f t="shared" si="50"/>
        <v>341933</v>
      </c>
      <c r="J1653" s="5">
        <f>MAX(I$2:I1653,0)</f>
        <v>343178</v>
      </c>
      <c r="K1653" s="5">
        <f t="shared" si="51"/>
        <v>1245</v>
      </c>
    </row>
    <row r="1654" spans="1:11" ht="12.75">
      <c r="A1654" t="s">
        <v>9</v>
      </c>
      <c r="B1654">
        <v>20070313</v>
      </c>
      <c r="C1654" t="s">
        <v>0</v>
      </c>
      <c r="D1654">
        <v>1.9183</v>
      </c>
      <c r="E1654">
        <v>20070314</v>
      </c>
      <c r="F1654" t="s">
        <v>2</v>
      </c>
      <c r="G1654">
        <v>1.9243</v>
      </c>
      <c r="H1654" s="1">
        <v>-253</v>
      </c>
      <c r="I1654" s="5">
        <f t="shared" si="50"/>
        <v>341680</v>
      </c>
      <c r="J1654" s="5">
        <f>MAX(I$2:I1654,0)</f>
        <v>343178</v>
      </c>
      <c r="K1654" s="5">
        <f t="shared" si="51"/>
        <v>1498</v>
      </c>
    </row>
    <row r="1655" spans="1:11" ht="12.75">
      <c r="A1655" t="s">
        <v>6</v>
      </c>
      <c r="B1655">
        <v>20070314</v>
      </c>
      <c r="C1655" t="s">
        <v>2</v>
      </c>
      <c r="D1655">
        <v>282.6</v>
      </c>
      <c r="E1655">
        <v>20070321</v>
      </c>
      <c r="F1655" t="s">
        <v>3</v>
      </c>
      <c r="G1655">
        <v>299.7</v>
      </c>
      <c r="H1655" s="2">
        <v>4274</v>
      </c>
      <c r="I1655" s="5">
        <f t="shared" si="50"/>
        <v>345954</v>
      </c>
      <c r="J1655" s="5">
        <f>MAX(I$2:I1655,0)</f>
        <v>345954</v>
      </c>
      <c r="K1655" s="5">
        <f t="shared" si="51"/>
        <v>0</v>
      </c>
    </row>
    <row r="1656" spans="1:11" ht="12.75">
      <c r="A1656" t="s">
        <v>9</v>
      </c>
      <c r="B1656">
        <v>20070314</v>
      </c>
      <c r="C1656" t="s">
        <v>5</v>
      </c>
      <c r="D1656">
        <v>1.8914</v>
      </c>
      <c r="E1656">
        <v>20070316</v>
      </c>
      <c r="F1656" t="s">
        <v>1</v>
      </c>
      <c r="G1656">
        <v>1.8796</v>
      </c>
      <c r="H1656" s="2">
        <v>495</v>
      </c>
      <c r="I1656" s="5">
        <f t="shared" si="50"/>
        <v>346449</v>
      </c>
      <c r="J1656" s="5">
        <f>MAX(I$2:I1656,0)</f>
        <v>346449</v>
      </c>
      <c r="K1656" s="5">
        <f t="shared" si="51"/>
        <v>0</v>
      </c>
    </row>
    <row r="1657" spans="1:11" ht="12.75">
      <c r="A1657" t="s">
        <v>7</v>
      </c>
      <c r="B1657">
        <v>20070315</v>
      </c>
      <c r="C1657" t="s">
        <v>0</v>
      </c>
      <c r="D1657">
        <v>7.072</v>
      </c>
      <c r="E1657">
        <v>20070319</v>
      </c>
      <c r="F1657" t="s">
        <v>1</v>
      </c>
      <c r="G1657">
        <v>6.866</v>
      </c>
      <c r="H1657" s="2">
        <v>514</v>
      </c>
      <c r="I1657" s="5">
        <f t="shared" si="50"/>
        <v>346963</v>
      </c>
      <c r="J1657" s="5">
        <f>MAX(I$2:I1657,0)</f>
        <v>346963</v>
      </c>
      <c r="K1657" s="5">
        <f t="shared" si="51"/>
        <v>0</v>
      </c>
    </row>
    <row r="1658" spans="1:11" ht="12.75">
      <c r="A1658" t="s">
        <v>9</v>
      </c>
      <c r="B1658">
        <v>20070316</v>
      </c>
      <c r="C1658" t="s">
        <v>2</v>
      </c>
      <c r="D1658">
        <v>1.8796</v>
      </c>
      <c r="E1658">
        <v>20070321</v>
      </c>
      <c r="F1658" t="s">
        <v>3</v>
      </c>
      <c r="G1658">
        <v>1.888</v>
      </c>
      <c r="H1658" s="2">
        <v>352</v>
      </c>
      <c r="I1658" s="5">
        <f t="shared" si="50"/>
        <v>347315</v>
      </c>
      <c r="J1658" s="5">
        <f>MAX(I$2:I1658,0)</f>
        <v>347315</v>
      </c>
      <c r="K1658" s="5">
        <f t="shared" si="51"/>
        <v>0</v>
      </c>
    </row>
    <row r="1659" spans="1:11" ht="12.75">
      <c r="A1659" t="s">
        <v>7</v>
      </c>
      <c r="B1659">
        <v>20070319</v>
      </c>
      <c r="C1659" t="s">
        <v>2</v>
      </c>
      <c r="D1659">
        <v>6.866</v>
      </c>
      <c r="E1659">
        <v>20070321</v>
      </c>
      <c r="F1659" t="s">
        <v>0</v>
      </c>
      <c r="G1659">
        <v>7.16</v>
      </c>
      <c r="H1659" s="2">
        <v>734</v>
      </c>
      <c r="I1659" s="5">
        <f t="shared" si="50"/>
        <v>348049</v>
      </c>
      <c r="J1659" s="5">
        <f>MAX(I$2:I1659,0)</f>
        <v>348049</v>
      </c>
      <c r="K1659" s="5">
        <f t="shared" si="51"/>
        <v>0</v>
      </c>
    </row>
    <row r="1660" spans="1:11" ht="12.75">
      <c r="A1660" t="s">
        <v>6</v>
      </c>
      <c r="B1660">
        <v>20070321</v>
      </c>
      <c r="C1660" t="s">
        <v>0</v>
      </c>
      <c r="D1660">
        <v>299.7</v>
      </c>
      <c r="E1660">
        <v>20070326</v>
      </c>
      <c r="F1660" t="s">
        <v>1</v>
      </c>
      <c r="G1660">
        <v>313.4</v>
      </c>
      <c r="H1660" s="1">
        <v>-3426</v>
      </c>
      <c r="I1660" s="5">
        <f t="shared" si="50"/>
        <v>344623</v>
      </c>
      <c r="J1660" s="5">
        <f>MAX(I$2:I1660,0)</f>
        <v>348049</v>
      </c>
      <c r="K1660" s="5">
        <f t="shared" si="51"/>
        <v>3426</v>
      </c>
    </row>
    <row r="1661" spans="1:11" ht="12.75">
      <c r="A1661" t="s">
        <v>7</v>
      </c>
      <c r="B1661">
        <v>20070321</v>
      </c>
      <c r="C1661" t="s">
        <v>4</v>
      </c>
      <c r="D1661">
        <v>7.266</v>
      </c>
      <c r="E1661">
        <v>20070323</v>
      </c>
      <c r="F1661" t="s">
        <v>3</v>
      </c>
      <c r="G1661">
        <v>7.36</v>
      </c>
      <c r="H1661" s="2">
        <v>235</v>
      </c>
      <c r="I1661" s="5">
        <f t="shared" si="50"/>
        <v>344858</v>
      </c>
      <c r="J1661" s="5">
        <f>MAX(I$2:I1661,0)</f>
        <v>348049</v>
      </c>
      <c r="K1661" s="5">
        <f t="shared" si="51"/>
        <v>3191</v>
      </c>
    </row>
    <row r="1662" spans="1:11" ht="12.75">
      <c r="A1662" t="s">
        <v>9</v>
      </c>
      <c r="B1662">
        <v>20070321</v>
      </c>
      <c r="C1662" t="s">
        <v>0</v>
      </c>
      <c r="D1662">
        <v>1.888</v>
      </c>
      <c r="E1662">
        <v>20070322</v>
      </c>
      <c r="F1662" t="s">
        <v>1</v>
      </c>
      <c r="G1662">
        <v>1.9137</v>
      </c>
      <c r="H1662" s="1">
        <v>-1080</v>
      </c>
      <c r="I1662" s="5">
        <f t="shared" si="50"/>
        <v>343778</v>
      </c>
      <c r="J1662" s="5">
        <f>MAX(I$2:I1662,0)</f>
        <v>348049</v>
      </c>
      <c r="K1662" s="5">
        <f t="shared" si="51"/>
        <v>4271</v>
      </c>
    </row>
    <row r="1663" spans="1:11" ht="12.75">
      <c r="A1663" t="s">
        <v>9</v>
      </c>
      <c r="B1663">
        <v>20070322</v>
      </c>
      <c r="C1663" t="s">
        <v>2</v>
      </c>
      <c r="D1663">
        <v>1.9137</v>
      </c>
      <c r="E1663">
        <v>20070330</v>
      </c>
      <c r="F1663" t="s">
        <v>3</v>
      </c>
      <c r="G1663">
        <v>2.0487</v>
      </c>
      <c r="H1663" s="2">
        <v>5669</v>
      </c>
      <c r="I1663" s="5">
        <f t="shared" si="50"/>
        <v>349447</v>
      </c>
      <c r="J1663" s="5">
        <f>MAX(I$2:I1663,0)</f>
        <v>349447</v>
      </c>
      <c r="K1663" s="5">
        <f t="shared" si="51"/>
        <v>0</v>
      </c>
    </row>
    <row r="1664" spans="1:11" ht="12.75">
      <c r="A1664" t="s">
        <v>7</v>
      </c>
      <c r="B1664">
        <v>20070323</v>
      </c>
      <c r="C1664" t="s">
        <v>0</v>
      </c>
      <c r="D1664">
        <v>7.36</v>
      </c>
      <c r="E1664">
        <v>20070326</v>
      </c>
      <c r="F1664" t="s">
        <v>1</v>
      </c>
      <c r="G1664">
        <v>7.401</v>
      </c>
      <c r="H1664" s="1">
        <v>-103</v>
      </c>
      <c r="I1664" s="5">
        <f t="shared" si="50"/>
        <v>349344</v>
      </c>
      <c r="J1664" s="5">
        <f>MAX(I$2:I1664,0)</f>
        <v>349447</v>
      </c>
      <c r="K1664" s="5">
        <f t="shared" si="51"/>
        <v>103</v>
      </c>
    </row>
    <row r="1665" spans="1:11" ht="12.75">
      <c r="A1665" t="s">
        <v>6</v>
      </c>
      <c r="B1665">
        <v>20070326</v>
      </c>
      <c r="C1665" t="s">
        <v>2</v>
      </c>
      <c r="D1665">
        <v>313.4</v>
      </c>
      <c r="E1665">
        <v>20070327</v>
      </c>
      <c r="F1665" t="s">
        <v>3</v>
      </c>
      <c r="G1665">
        <v>308.95</v>
      </c>
      <c r="H1665" s="1">
        <v>-1113</v>
      </c>
      <c r="I1665" s="5">
        <f t="shared" si="50"/>
        <v>348231</v>
      </c>
      <c r="J1665" s="5">
        <f>MAX(I$2:I1665,0)</f>
        <v>349447</v>
      </c>
      <c r="K1665" s="5">
        <f t="shared" si="51"/>
        <v>1216</v>
      </c>
    </row>
    <row r="1666" spans="1:11" ht="12.75">
      <c r="A1666" t="s">
        <v>7</v>
      </c>
      <c r="B1666">
        <v>20070326</v>
      </c>
      <c r="C1666" t="s">
        <v>2</v>
      </c>
      <c r="D1666">
        <v>7.401</v>
      </c>
      <c r="E1666">
        <v>20070327</v>
      </c>
      <c r="F1666" t="s">
        <v>3</v>
      </c>
      <c r="G1666">
        <v>7.398</v>
      </c>
      <c r="H1666" s="1">
        <v>-8</v>
      </c>
      <c r="I1666" s="5">
        <f t="shared" si="50"/>
        <v>348223</v>
      </c>
      <c r="J1666" s="5">
        <f>MAX(I$2:I1666,0)</f>
        <v>349447</v>
      </c>
      <c r="K1666" s="5">
        <f t="shared" si="51"/>
        <v>1224</v>
      </c>
    </row>
    <row r="1667" spans="1:11" ht="12.75">
      <c r="A1667" t="s">
        <v>6</v>
      </c>
      <c r="B1667">
        <v>20070327</v>
      </c>
      <c r="C1667" t="s">
        <v>0</v>
      </c>
      <c r="D1667">
        <v>308.95</v>
      </c>
      <c r="E1667">
        <v>20070329</v>
      </c>
      <c r="F1667" t="s">
        <v>1</v>
      </c>
      <c r="G1667">
        <v>307.35</v>
      </c>
      <c r="H1667" s="2">
        <v>399</v>
      </c>
      <c r="I1667" s="5">
        <f t="shared" si="50"/>
        <v>348622</v>
      </c>
      <c r="J1667" s="5">
        <f>MAX(I$2:I1667,0)</f>
        <v>349447</v>
      </c>
      <c r="K1667" s="5">
        <f t="shared" si="51"/>
        <v>825</v>
      </c>
    </row>
    <row r="1668" spans="1:11" ht="12.75">
      <c r="A1668" t="s">
        <v>7</v>
      </c>
      <c r="B1668">
        <v>20070327</v>
      </c>
      <c r="C1668" t="s">
        <v>0</v>
      </c>
      <c r="D1668">
        <v>7.398</v>
      </c>
      <c r="E1668">
        <v>20070328</v>
      </c>
      <c r="F1668" t="s">
        <v>1</v>
      </c>
      <c r="G1668">
        <v>7.827</v>
      </c>
      <c r="H1668" s="1">
        <v>-1073</v>
      </c>
      <c r="I1668" s="5">
        <f aca="true" t="shared" si="52" ref="I1668:I1731">I1667+H1668</f>
        <v>347549</v>
      </c>
      <c r="J1668" s="5">
        <f>MAX(I$2:I1668,0)</f>
        <v>349447</v>
      </c>
      <c r="K1668" s="5">
        <f aca="true" t="shared" si="53" ref="K1668:K1731">J1668-I1668</f>
        <v>1898</v>
      </c>
    </row>
    <row r="1669" spans="1:11" ht="12.75">
      <c r="A1669" t="s">
        <v>7</v>
      </c>
      <c r="B1669">
        <v>20070328</v>
      </c>
      <c r="C1669" t="s">
        <v>2</v>
      </c>
      <c r="D1669">
        <v>7.827</v>
      </c>
      <c r="E1669">
        <v>20070330</v>
      </c>
      <c r="F1669" t="s">
        <v>3</v>
      </c>
      <c r="G1669">
        <v>7.653</v>
      </c>
      <c r="H1669" s="1">
        <v>-436</v>
      </c>
      <c r="I1669" s="5">
        <f t="shared" si="52"/>
        <v>347113</v>
      </c>
      <c r="J1669" s="5">
        <f>MAX(I$2:I1669,0)</f>
        <v>349447</v>
      </c>
      <c r="K1669" s="5">
        <f t="shared" si="53"/>
        <v>2334</v>
      </c>
    </row>
    <row r="1670" spans="1:11" ht="12.75">
      <c r="A1670" t="s">
        <v>6</v>
      </c>
      <c r="B1670">
        <v>20070329</v>
      </c>
      <c r="C1670" t="s">
        <v>2</v>
      </c>
      <c r="D1670">
        <v>307.35</v>
      </c>
      <c r="E1670">
        <v>20070411</v>
      </c>
      <c r="F1670" t="s">
        <v>3</v>
      </c>
      <c r="G1670">
        <v>359.05</v>
      </c>
      <c r="H1670" s="2">
        <v>12924</v>
      </c>
      <c r="I1670" s="5">
        <f t="shared" si="52"/>
        <v>360037</v>
      </c>
      <c r="J1670" s="5">
        <f>MAX(I$2:I1670,0)</f>
        <v>360037</v>
      </c>
      <c r="K1670" s="5">
        <f t="shared" si="53"/>
        <v>0</v>
      </c>
    </row>
    <row r="1671" spans="1:11" ht="12.75">
      <c r="A1671" t="s">
        <v>7</v>
      </c>
      <c r="B1671">
        <v>20070330</v>
      </c>
      <c r="C1671" t="s">
        <v>0</v>
      </c>
      <c r="D1671">
        <v>7.653</v>
      </c>
      <c r="E1671">
        <v>20070405</v>
      </c>
      <c r="F1671" t="s">
        <v>1</v>
      </c>
      <c r="G1671">
        <v>7.582</v>
      </c>
      <c r="H1671" s="2">
        <v>177</v>
      </c>
      <c r="I1671" s="5">
        <f t="shared" si="52"/>
        <v>360214</v>
      </c>
      <c r="J1671" s="5">
        <f>MAX(I$2:I1671,0)</f>
        <v>360214</v>
      </c>
      <c r="K1671" s="5">
        <f t="shared" si="53"/>
        <v>0</v>
      </c>
    </row>
    <row r="1672" spans="1:11" ht="12.75">
      <c r="A1672" t="s">
        <v>9</v>
      </c>
      <c r="B1672">
        <v>20070330</v>
      </c>
      <c r="C1672" t="s">
        <v>0</v>
      </c>
      <c r="D1672">
        <v>2.0487</v>
      </c>
      <c r="E1672">
        <v>20070404</v>
      </c>
      <c r="F1672" t="s">
        <v>1</v>
      </c>
      <c r="G1672">
        <v>2.0509</v>
      </c>
      <c r="H1672" s="1">
        <v>-93</v>
      </c>
      <c r="I1672" s="5">
        <f t="shared" si="52"/>
        <v>360121</v>
      </c>
      <c r="J1672" s="5">
        <f>MAX(I$2:I1672,0)</f>
        <v>360214</v>
      </c>
      <c r="K1672" s="5">
        <f t="shared" si="53"/>
        <v>93</v>
      </c>
    </row>
    <row r="1673" spans="1:11" ht="12.75">
      <c r="A1673" t="s">
        <v>9</v>
      </c>
      <c r="B1673">
        <v>20070404</v>
      </c>
      <c r="C1673" t="s">
        <v>2</v>
      </c>
      <c r="D1673">
        <v>2.0509</v>
      </c>
      <c r="E1673">
        <v>20070413</v>
      </c>
      <c r="F1673" t="s">
        <v>3</v>
      </c>
      <c r="G1673">
        <v>2.1827</v>
      </c>
      <c r="H1673" s="2">
        <v>5535</v>
      </c>
      <c r="I1673" s="5">
        <f t="shared" si="52"/>
        <v>365656</v>
      </c>
      <c r="J1673" s="5">
        <f>MAX(I$2:I1673,0)</f>
        <v>365656</v>
      </c>
      <c r="K1673" s="5">
        <f t="shared" si="53"/>
        <v>0</v>
      </c>
    </row>
    <row r="1674" spans="1:11" ht="12.75">
      <c r="A1674" t="s">
        <v>7</v>
      </c>
      <c r="B1674">
        <v>20070405</v>
      </c>
      <c r="C1674" t="s">
        <v>2</v>
      </c>
      <c r="D1674">
        <v>7.582</v>
      </c>
      <c r="E1674">
        <v>20070409</v>
      </c>
      <c r="F1674" t="s">
        <v>3</v>
      </c>
      <c r="G1674">
        <v>7.585</v>
      </c>
      <c r="H1674" s="2">
        <v>7</v>
      </c>
      <c r="I1674" s="5">
        <f t="shared" si="52"/>
        <v>365663</v>
      </c>
      <c r="J1674" s="5">
        <f>MAX(I$2:I1674,0)</f>
        <v>365663</v>
      </c>
      <c r="K1674" s="5">
        <f t="shared" si="53"/>
        <v>0</v>
      </c>
    </row>
    <row r="1675" spans="1:11" ht="12.75">
      <c r="A1675" t="s">
        <v>7</v>
      </c>
      <c r="B1675">
        <v>20070409</v>
      </c>
      <c r="C1675" t="s">
        <v>0</v>
      </c>
      <c r="D1675">
        <v>7.585</v>
      </c>
      <c r="E1675">
        <v>20070410</v>
      </c>
      <c r="F1675" t="s">
        <v>1</v>
      </c>
      <c r="G1675">
        <v>7.661</v>
      </c>
      <c r="H1675" s="1">
        <v>-191</v>
      </c>
      <c r="I1675" s="5">
        <f t="shared" si="52"/>
        <v>365472</v>
      </c>
      <c r="J1675" s="5">
        <f>MAX(I$2:I1675,0)</f>
        <v>365663</v>
      </c>
      <c r="K1675" s="5">
        <f t="shared" si="53"/>
        <v>191</v>
      </c>
    </row>
    <row r="1676" spans="1:11" ht="12.75">
      <c r="A1676" t="s">
        <v>7</v>
      </c>
      <c r="B1676">
        <v>20070410</v>
      </c>
      <c r="C1676" t="s">
        <v>2</v>
      </c>
      <c r="D1676">
        <v>7.661</v>
      </c>
      <c r="E1676">
        <v>20070411</v>
      </c>
      <c r="F1676" t="s">
        <v>3</v>
      </c>
      <c r="G1676">
        <v>7.812</v>
      </c>
      <c r="H1676" s="2">
        <v>377</v>
      </c>
      <c r="I1676" s="5">
        <f t="shared" si="52"/>
        <v>365849</v>
      </c>
      <c r="J1676" s="5">
        <f>MAX(I$2:I1676,0)</f>
        <v>365849</v>
      </c>
      <c r="K1676" s="5">
        <f t="shared" si="53"/>
        <v>0</v>
      </c>
    </row>
    <row r="1677" spans="1:11" ht="12.75">
      <c r="A1677" t="s">
        <v>6</v>
      </c>
      <c r="B1677">
        <v>20070411</v>
      </c>
      <c r="C1677" t="s">
        <v>0</v>
      </c>
      <c r="D1677">
        <v>359.05</v>
      </c>
      <c r="E1677">
        <v>20070417</v>
      </c>
      <c r="F1677" t="s">
        <v>1</v>
      </c>
      <c r="G1677">
        <v>359.4</v>
      </c>
      <c r="H1677" s="1">
        <v>-88</v>
      </c>
      <c r="I1677" s="5">
        <f t="shared" si="52"/>
        <v>365761</v>
      </c>
      <c r="J1677" s="5">
        <f>MAX(I$2:I1677,0)</f>
        <v>365849</v>
      </c>
      <c r="K1677" s="5">
        <f t="shared" si="53"/>
        <v>88</v>
      </c>
    </row>
    <row r="1678" spans="1:11" ht="12.75">
      <c r="A1678" t="s">
        <v>7</v>
      </c>
      <c r="B1678">
        <v>20070411</v>
      </c>
      <c r="C1678" t="s">
        <v>0</v>
      </c>
      <c r="D1678">
        <v>7.812</v>
      </c>
      <c r="E1678">
        <v>20070417</v>
      </c>
      <c r="F1678" t="s">
        <v>1</v>
      </c>
      <c r="G1678">
        <v>7.57</v>
      </c>
      <c r="H1678" s="2">
        <v>605</v>
      </c>
      <c r="I1678" s="5">
        <f t="shared" si="52"/>
        <v>366366</v>
      </c>
      <c r="J1678" s="5">
        <f>MAX(I$2:I1678,0)</f>
        <v>366366</v>
      </c>
      <c r="K1678" s="5">
        <f t="shared" si="53"/>
        <v>0</v>
      </c>
    </row>
    <row r="1679" spans="1:11" ht="12.75">
      <c r="A1679" t="s">
        <v>9</v>
      </c>
      <c r="B1679">
        <v>20070413</v>
      </c>
      <c r="C1679" t="s">
        <v>0</v>
      </c>
      <c r="D1679">
        <v>2.1827</v>
      </c>
      <c r="E1679">
        <v>20070416</v>
      </c>
      <c r="F1679" t="s">
        <v>2</v>
      </c>
      <c r="G1679">
        <v>2.114</v>
      </c>
      <c r="H1679" s="2">
        <v>2885</v>
      </c>
      <c r="I1679" s="5">
        <f t="shared" si="52"/>
        <v>369251</v>
      </c>
      <c r="J1679" s="5">
        <f>MAX(I$2:I1679,0)</f>
        <v>369251</v>
      </c>
      <c r="K1679" s="5">
        <f t="shared" si="53"/>
        <v>0</v>
      </c>
    </row>
    <row r="1680" spans="1:11" ht="12.75">
      <c r="A1680" t="s">
        <v>9</v>
      </c>
      <c r="B1680">
        <v>20070416</v>
      </c>
      <c r="C1680" t="s">
        <v>5</v>
      </c>
      <c r="D1680">
        <v>2.091</v>
      </c>
      <c r="E1680">
        <v>20070418</v>
      </c>
      <c r="F1680" t="s">
        <v>1</v>
      </c>
      <c r="G1680">
        <v>2.0568</v>
      </c>
      <c r="H1680" s="2">
        <v>1436</v>
      </c>
      <c r="I1680" s="5">
        <f t="shared" si="52"/>
        <v>370687</v>
      </c>
      <c r="J1680" s="5">
        <f>MAX(I$2:I1680,0)</f>
        <v>370687</v>
      </c>
      <c r="K1680" s="5">
        <f t="shared" si="53"/>
        <v>0</v>
      </c>
    </row>
    <row r="1681" spans="1:11" ht="12.75">
      <c r="A1681" t="s">
        <v>6</v>
      </c>
      <c r="B1681">
        <v>20070417</v>
      </c>
      <c r="C1681" t="s">
        <v>2</v>
      </c>
      <c r="D1681">
        <v>359.4</v>
      </c>
      <c r="E1681">
        <v>20070419</v>
      </c>
      <c r="F1681" t="s">
        <v>3</v>
      </c>
      <c r="G1681">
        <v>356.8</v>
      </c>
      <c r="H1681" s="1">
        <v>-650</v>
      </c>
      <c r="I1681" s="5">
        <f t="shared" si="52"/>
        <v>370037</v>
      </c>
      <c r="J1681" s="5">
        <f>MAX(I$2:I1681,0)</f>
        <v>370687</v>
      </c>
      <c r="K1681" s="5">
        <f t="shared" si="53"/>
        <v>650</v>
      </c>
    </row>
    <row r="1682" spans="1:11" ht="12.75">
      <c r="A1682" t="s">
        <v>7</v>
      </c>
      <c r="B1682">
        <v>20070417</v>
      </c>
      <c r="C1682" t="s">
        <v>2</v>
      </c>
      <c r="D1682">
        <v>7.57</v>
      </c>
      <c r="E1682">
        <v>20070419</v>
      </c>
      <c r="F1682" t="s">
        <v>3</v>
      </c>
      <c r="G1682">
        <v>7.44</v>
      </c>
      <c r="H1682" s="1">
        <v>-325</v>
      </c>
      <c r="I1682" s="5">
        <f t="shared" si="52"/>
        <v>369712</v>
      </c>
      <c r="J1682" s="5">
        <f>MAX(I$2:I1682,0)</f>
        <v>370687</v>
      </c>
      <c r="K1682" s="5">
        <f t="shared" si="53"/>
        <v>975</v>
      </c>
    </row>
    <row r="1683" spans="1:11" ht="12.75">
      <c r="A1683" t="s">
        <v>9</v>
      </c>
      <c r="B1683">
        <v>20070418</v>
      </c>
      <c r="C1683" t="s">
        <v>2</v>
      </c>
      <c r="D1683">
        <v>2.0568</v>
      </c>
      <c r="E1683">
        <v>20070424</v>
      </c>
      <c r="F1683" t="s">
        <v>3</v>
      </c>
      <c r="G1683">
        <v>2.1311</v>
      </c>
      <c r="H1683" s="2">
        <v>3120</v>
      </c>
      <c r="I1683" s="5">
        <f t="shared" si="52"/>
        <v>372832</v>
      </c>
      <c r="J1683" s="5">
        <f>MAX(I$2:I1683,0)</f>
        <v>372832</v>
      </c>
      <c r="K1683" s="5">
        <f t="shared" si="53"/>
        <v>0</v>
      </c>
    </row>
    <row r="1684" spans="1:11" ht="12.75">
      <c r="A1684" t="s">
        <v>6</v>
      </c>
      <c r="B1684">
        <v>20070419</v>
      </c>
      <c r="C1684" t="s">
        <v>0</v>
      </c>
      <c r="D1684">
        <v>356.8</v>
      </c>
      <c r="E1684">
        <v>20070423</v>
      </c>
      <c r="F1684" t="s">
        <v>1</v>
      </c>
      <c r="G1684">
        <v>361.75</v>
      </c>
      <c r="H1684" s="1">
        <v>-1238</v>
      </c>
      <c r="I1684" s="5">
        <f t="shared" si="52"/>
        <v>371594</v>
      </c>
      <c r="J1684" s="5">
        <f>MAX(I$2:I1684,0)</f>
        <v>372832</v>
      </c>
      <c r="K1684" s="5">
        <f t="shared" si="53"/>
        <v>1238</v>
      </c>
    </row>
    <row r="1685" spans="1:11" ht="12.75">
      <c r="A1685" t="s">
        <v>7</v>
      </c>
      <c r="B1685">
        <v>20070419</v>
      </c>
      <c r="C1685" t="s">
        <v>0</v>
      </c>
      <c r="D1685">
        <v>7.44</v>
      </c>
      <c r="E1685">
        <v>20070423</v>
      </c>
      <c r="F1685" t="s">
        <v>1</v>
      </c>
      <c r="G1685">
        <v>7.364</v>
      </c>
      <c r="H1685" s="2">
        <v>189</v>
      </c>
      <c r="I1685" s="5">
        <f t="shared" si="52"/>
        <v>371783</v>
      </c>
      <c r="J1685" s="5">
        <f>MAX(I$2:I1685,0)</f>
        <v>372832</v>
      </c>
      <c r="K1685" s="5">
        <f t="shared" si="53"/>
        <v>1049</v>
      </c>
    </row>
    <row r="1686" spans="1:11" ht="12.75">
      <c r="A1686" t="s">
        <v>6</v>
      </c>
      <c r="B1686">
        <v>20070423</v>
      </c>
      <c r="C1686" t="s">
        <v>2</v>
      </c>
      <c r="D1686">
        <v>361.75</v>
      </c>
      <c r="E1686">
        <v>20070424</v>
      </c>
      <c r="F1686" t="s">
        <v>3</v>
      </c>
      <c r="G1686">
        <v>362.4</v>
      </c>
      <c r="H1686" s="2">
        <v>162</v>
      </c>
      <c r="I1686" s="5">
        <f t="shared" si="52"/>
        <v>371945</v>
      </c>
      <c r="J1686" s="5">
        <f>MAX(I$2:I1686,0)</f>
        <v>372832</v>
      </c>
      <c r="K1686" s="5">
        <f t="shared" si="53"/>
        <v>887</v>
      </c>
    </row>
    <row r="1687" spans="1:11" ht="12.75">
      <c r="A1687" t="s">
        <v>7</v>
      </c>
      <c r="B1687">
        <v>20070423</v>
      </c>
      <c r="C1687" t="s">
        <v>4</v>
      </c>
      <c r="D1687">
        <v>7.692</v>
      </c>
      <c r="E1687">
        <v>20070424</v>
      </c>
      <c r="F1687" t="s">
        <v>3</v>
      </c>
      <c r="G1687">
        <v>7.618</v>
      </c>
      <c r="H1687" s="1">
        <v>-186</v>
      </c>
      <c r="I1687" s="5">
        <f t="shared" si="52"/>
        <v>371759</v>
      </c>
      <c r="J1687" s="5">
        <f>MAX(I$2:I1687,0)</f>
        <v>372832</v>
      </c>
      <c r="K1687" s="5">
        <f t="shared" si="53"/>
        <v>1073</v>
      </c>
    </row>
    <row r="1688" spans="1:11" ht="12.75">
      <c r="A1688" t="s">
        <v>7</v>
      </c>
      <c r="B1688">
        <v>20070423</v>
      </c>
      <c r="C1688" t="s">
        <v>2</v>
      </c>
      <c r="D1688">
        <v>7.364</v>
      </c>
      <c r="E1688">
        <v>20070423</v>
      </c>
      <c r="F1688" t="s">
        <v>0</v>
      </c>
      <c r="G1688">
        <v>7.563</v>
      </c>
      <c r="H1688" s="2">
        <v>497</v>
      </c>
      <c r="I1688" s="5">
        <f t="shared" si="52"/>
        <v>372256</v>
      </c>
      <c r="J1688" s="5">
        <f>MAX(I$2:I1688,0)</f>
        <v>372832</v>
      </c>
      <c r="K1688" s="5">
        <f t="shared" si="53"/>
        <v>576</v>
      </c>
    </row>
    <row r="1689" spans="1:11" ht="12.75">
      <c r="A1689" t="s">
        <v>6</v>
      </c>
      <c r="B1689">
        <v>20070424</v>
      </c>
      <c r="C1689" t="s">
        <v>0</v>
      </c>
      <c r="D1689">
        <v>362.4</v>
      </c>
      <c r="E1689">
        <v>20070427</v>
      </c>
      <c r="F1689" t="s">
        <v>1</v>
      </c>
      <c r="G1689">
        <v>351.7</v>
      </c>
      <c r="H1689" s="2">
        <v>2675</v>
      </c>
      <c r="I1689" s="5">
        <f t="shared" si="52"/>
        <v>374931</v>
      </c>
      <c r="J1689" s="5">
        <f>MAX(I$2:I1689,0)</f>
        <v>374931</v>
      </c>
      <c r="K1689" s="5">
        <f t="shared" si="53"/>
        <v>0</v>
      </c>
    </row>
    <row r="1690" spans="1:11" ht="12.75">
      <c r="A1690" t="s">
        <v>7</v>
      </c>
      <c r="B1690">
        <v>20070424</v>
      </c>
      <c r="C1690" t="s">
        <v>0</v>
      </c>
      <c r="D1690">
        <v>7.618</v>
      </c>
      <c r="E1690">
        <v>20070427</v>
      </c>
      <c r="F1690" t="s">
        <v>1</v>
      </c>
      <c r="G1690">
        <v>7.597</v>
      </c>
      <c r="H1690" s="2">
        <v>52</v>
      </c>
      <c r="I1690" s="5">
        <f t="shared" si="52"/>
        <v>374983</v>
      </c>
      <c r="J1690" s="5">
        <f>MAX(I$2:I1690,0)</f>
        <v>374983</v>
      </c>
      <c r="K1690" s="5">
        <f t="shared" si="53"/>
        <v>0</v>
      </c>
    </row>
    <row r="1691" spans="1:11" ht="12.75">
      <c r="A1691" t="s">
        <v>9</v>
      </c>
      <c r="B1691">
        <v>20070424</v>
      </c>
      <c r="C1691" t="s">
        <v>0</v>
      </c>
      <c r="D1691">
        <v>2.1311</v>
      </c>
      <c r="E1691">
        <v>20070425</v>
      </c>
      <c r="F1691" t="s">
        <v>1</v>
      </c>
      <c r="G1691">
        <v>2.205</v>
      </c>
      <c r="H1691" s="1">
        <v>-3104</v>
      </c>
      <c r="I1691" s="5">
        <f t="shared" si="52"/>
        <v>371879</v>
      </c>
      <c r="J1691" s="5">
        <f>MAX(I$2:I1691,0)</f>
        <v>374983</v>
      </c>
      <c r="K1691" s="5">
        <f t="shared" si="53"/>
        <v>3104</v>
      </c>
    </row>
    <row r="1692" spans="1:11" ht="12.75">
      <c r="A1692" t="s">
        <v>9</v>
      </c>
      <c r="B1692">
        <v>20070425</v>
      </c>
      <c r="C1692" t="s">
        <v>2</v>
      </c>
      <c r="D1692">
        <v>2.205</v>
      </c>
      <c r="E1692">
        <v>20070501</v>
      </c>
      <c r="F1692" t="s">
        <v>3</v>
      </c>
      <c r="G1692">
        <v>2.2373</v>
      </c>
      <c r="H1692" s="2">
        <v>1356</v>
      </c>
      <c r="I1692" s="5">
        <f t="shared" si="52"/>
        <v>373235</v>
      </c>
      <c r="J1692" s="5">
        <f>MAX(I$2:I1692,0)</f>
        <v>374983</v>
      </c>
      <c r="K1692" s="5">
        <f t="shared" si="53"/>
        <v>1748</v>
      </c>
    </row>
    <row r="1693" spans="1:11" ht="12.75">
      <c r="A1693" t="s">
        <v>6</v>
      </c>
      <c r="B1693">
        <v>20070427</v>
      </c>
      <c r="C1693" t="s">
        <v>2</v>
      </c>
      <c r="D1693">
        <v>351.7</v>
      </c>
      <c r="E1693">
        <v>20070430</v>
      </c>
      <c r="F1693" t="s">
        <v>0</v>
      </c>
      <c r="G1693">
        <v>353.8</v>
      </c>
      <c r="H1693" s="2">
        <v>525</v>
      </c>
      <c r="I1693" s="5">
        <f t="shared" si="52"/>
        <v>373760</v>
      </c>
      <c r="J1693" s="5">
        <f>MAX(I$2:I1693,0)</f>
        <v>374983</v>
      </c>
      <c r="K1693" s="5">
        <f t="shared" si="53"/>
        <v>1223</v>
      </c>
    </row>
    <row r="1694" spans="1:11" ht="12.75">
      <c r="A1694" t="s">
        <v>7</v>
      </c>
      <c r="B1694">
        <v>20070427</v>
      </c>
      <c r="C1694" t="s">
        <v>2</v>
      </c>
      <c r="D1694">
        <v>7.597</v>
      </c>
      <c r="E1694">
        <v>20070430</v>
      </c>
      <c r="F1694" t="s">
        <v>3</v>
      </c>
      <c r="G1694">
        <v>7.723</v>
      </c>
      <c r="H1694" s="2">
        <v>314</v>
      </c>
      <c r="I1694" s="5">
        <f t="shared" si="52"/>
        <v>374074</v>
      </c>
      <c r="J1694" s="5">
        <f>MAX(I$2:I1694,0)</f>
        <v>374983</v>
      </c>
      <c r="K1694" s="5">
        <f t="shared" si="53"/>
        <v>909</v>
      </c>
    </row>
    <row r="1695" spans="1:11" ht="12.75">
      <c r="A1695" t="s">
        <v>6</v>
      </c>
      <c r="B1695">
        <v>20070430</v>
      </c>
      <c r="C1695" t="s">
        <v>4</v>
      </c>
      <c r="D1695">
        <v>355.6</v>
      </c>
      <c r="E1695">
        <v>20070507</v>
      </c>
      <c r="F1695" t="s">
        <v>3</v>
      </c>
      <c r="G1695">
        <v>372.4</v>
      </c>
      <c r="H1695" s="2">
        <v>4199</v>
      </c>
      <c r="I1695" s="5">
        <f t="shared" si="52"/>
        <v>378273</v>
      </c>
      <c r="J1695" s="5">
        <f>MAX(I$2:I1695,0)</f>
        <v>378273</v>
      </c>
      <c r="K1695" s="5">
        <f t="shared" si="53"/>
        <v>0</v>
      </c>
    </row>
    <row r="1696" spans="1:11" ht="12.75">
      <c r="A1696" t="s">
        <v>7</v>
      </c>
      <c r="B1696">
        <v>20070430</v>
      </c>
      <c r="C1696" t="s">
        <v>0</v>
      </c>
      <c r="D1696">
        <v>7.723</v>
      </c>
      <c r="E1696">
        <v>20070501</v>
      </c>
      <c r="F1696" t="s">
        <v>1</v>
      </c>
      <c r="G1696">
        <v>7.823</v>
      </c>
      <c r="H1696" s="1">
        <v>-251</v>
      </c>
      <c r="I1696" s="5">
        <f t="shared" si="52"/>
        <v>378022</v>
      </c>
      <c r="J1696" s="5">
        <f>MAX(I$2:I1696,0)</f>
        <v>378273</v>
      </c>
      <c r="K1696" s="5">
        <f t="shared" si="53"/>
        <v>251</v>
      </c>
    </row>
    <row r="1697" spans="1:11" ht="12.75">
      <c r="A1697" t="s">
        <v>7</v>
      </c>
      <c r="B1697">
        <v>20070501</v>
      </c>
      <c r="C1697" t="s">
        <v>2</v>
      </c>
      <c r="D1697">
        <v>7.823</v>
      </c>
      <c r="E1697">
        <v>20070503</v>
      </c>
      <c r="F1697" t="s">
        <v>3</v>
      </c>
      <c r="G1697">
        <v>7.628</v>
      </c>
      <c r="H1697" s="1">
        <v>-488</v>
      </c>
      <c r="I1697" s="5">
        <f t="shared" si="52"/>
        <v>377534</v>
      </c>
      <c r="J1697" s="5">
        <f>MAX(I$2:I1697,0)</f>
        <v>378273</v>
      </c>
      <c r="K1697" s="5">
        <f t="shared" si="53"/>
        <v>739</v>
      </c>
    </row>
    <row r="1698" spans="1:11" ht="12.75">
      <c r="A1698" t="s">
        <v>9</v>
      </c>
      <c r="B1698">
        <v>20070501</v>
      </c>
      <c r="C1698" t="s">
        <v>0</v>
      </c>
      <c r="D1698">
        <v>2.2373</v>
      </c>
      <c r="E1698">
        <v>20070503</v>
      </c>
      <c r="F1698" t="s">
        <v>1</v>
      </c>
      <c r="G1698">
        <v>2.2316</v>
      </c>
      <c r="H1698" s="2">
        <v>239</v>
      </c>
      <c r="I1698" s="5">
        <f t="shared" si="52"/>
        <v>377773</v>
      </c>
      <c r="J1698" s="5">
        <f>MAX(I$2:I1698,0)</f>
        <v>378273</v>
      </c>
      <c r="K1698" s="5">
        <f t="shared" si="53"/>
        <v>500</v>
      </c>
    </row>
    <row r="1699" spans="1:11" ht="12.75">
      <c r="A1699" t="s">
        <v>7</v>
      </c>
      <c r="B1699">
        <v>20070503</v>
      </c>
      <c r="C1699" t="s">
        <v>0</v>
      </c>
      <c r="D1699">
        <v>7.628</v>
      </c>
      <c r="E1699">
        <v>20070507</v>
      </c>
      <c r="F1699" t="s">
        <v>1</v>
      </c>
      <c r="G1699">
        <v>7.865</v>
      </c>
      <c r="H1699" s="1">
        <v>-593</v>
      </c>
      <c r="I1699" s="5">
        <f t="shared" si="52"/>
        <v>377180</v>
      </c>
      <c r="J1699" s="5">
        <f>MAX(I$2:I1699,0)</f>
        <v>378273</v>
      </c>
      <c r="K1699" s="5">
        <f t="shared" si="53"/>
        <v>1093</v>
      </c>
    </row>
    <row r="1700" spans="1:11" ht="12.75">
      <c r="A1700" t="s">
        <v>9</v>
      </c>
      <c r="B1700">
        <v>20070503</v>
      </c>
      <c r="C1700" t="s">
        <v>2</v>
      </c>
      <c r="D1700">
        <v>2.2316</v>
      </c>
      <c r="E1700">
        <v>20070504</v>
      </c>
      <c r="F1700" t="s">
        <v>3</v>
      </c>
      <c r="G1700">
        <v>2.2375</v>
      </c>
      <c r="H1700" s="2">
        <v>247</v>
      </c>
      <c r="I1700" s="5">
        <f t="shared" si="52"/>
        <v>377427</v>
      </c>
      <c r="J1700" s="5">
        <f>MAX(I$2:I1700,0)</f>
        <v>378273</v>
      </c>
      <c r="K1700" s="5">
        <f t="shared" si="53"/>
        <v>846</v>
      </c>
    </row>
    <row r="1701" spans="1:11" ht="12.75">
      <c r="A1701" t="s">
        <v>9</v>
      </c>
      <c r="B1701">
        <v>20070504</v>
      </c>
      <c r="C1701" t="s">
        <v>0</v>
      </c>
      <c r="D1701">
        <v>2.2375</v>
      </c>
      <c r="E1701">
        <v>20070507</v>
      </c>
      <c r="F1701" t="s">
        <v>1</v>
      </c>
      <c r="G1701">
        <v>2.188</v>
      </c>
      <c r="H1701" s="2">
        <v>2079</v>
      </c>
      <c r="I1701" s="5">
        <f t="shared" si="52"/>
        <v>379506</v>
      </c>
      <c r="J1701" s="5">
        <f>MAX(I$2:I1701,0)</f>
        <v>379506</v>
      </c>
      <c r="K1701" s="5">
        <f t="shared" si="53"/>
        <v>0</v>
      </c>
    </row>
    <row r="1702" spans="1:11" ht="12.75">
      <c r="A1702" t="s">
        <v>6</v>
      </c>
      <c r="B1702">
        <v>20070507</v>
      </c>
      <c r="C1702" t="s">
        <v>0</v>
      </c>
      <c r="D1702">
        <v>372.4</v>
      </c>
      <c r="E1702">
        <v>20070508</v>
      </c>
      <c r="F1702" t="s">
        <v>1</v>
      </c>
      <c r="G1702">
        <v>372.9</v>
      </c>
      <c r="H1702" s="1">
        <v>-125</v>
      </c>
      <c r="I1702" s="5">
        <f t="shared" si="52"/>
        <v>379381</v>
      </c>
      <c r="J1702" s="5">
        <f>MAX(I$2:I1702,0)</f>
        <v>379506</v>
      </c>
      <c r="K1702" s="5">
        <f t="shared" si="53"/>
        <v>125</v>
      </c>
    </row>
    <row r="1703" spans="1:11" ht="12.75">
      <c r="A1703" t="s">
        <v>7</v>
      </c>
      <c r="B1703">
        <v>20070507</v>
      </c>
      <c r="C1703" t="s">
        <v>2</v>
      </c>
      <c r="D1703">
        <v>7.865</v>
      </c>
      <c r="E1703">
        <v>20070508</v>
      </c>
      <c r="F1703" t="s">
        <v>3</v>
      </c>
      <c r="G1703">
        <v>7.651</v>
      </c>
      <c r="H1703" s="1">
        <v>-536</v>
      </c>
      <c r="I1703" s="5">
        <f t="shared" si="52"/>
        <v>378845</v>
      </c>
      <c r="J1703" s="5">
        <f>MAX(I$2:I1703,0)</f>
        <v>379506</v>
      </c>
      <c r="K1703" s="5">
        <f t="shared" si="53"/>
        <v>661</v>
      </c>
    </row>
    <row r="1704" spans="1:11" ht="12.75">
      <c r="A1704" t="s">
        <v>9</v>
      </c>
      <c r="B1704">
        <v>20070507</v>
      </c>
      <c r="C1704" t="s">
        <v>2</v>
      </c>
      <c r="D1704">
        <v>2.188</v>
      </c>
      <c r="E1704">
        <v>20070508</v>
      </c>
      <c r="F1704" t="s">
        <v>3</v>
      </c>
      <c r="G1704">
        <v>2.1642</v>
      </c>
      <c r="H1704" s="1">
        <v>-1000</v>
      </c>
      <c r="I1704" s="5">
        <f t="shared" si="52"/>
        <v>377845</v>
      </c>
      <c r="J1704" s="5">
        <f>MAX(I$2:I1704,0)</f>
        <v>379506</v>
      </c>
      <c r="K1704" s="5">
        <f t="shared" si="53"/>
        <v>1661</v>
      </c>
    </row>
    <row r="1705" spans="1:11" ht="12.75">
      <c r="A1705" t="s">
        <v>6</v>
      </c>
      <c r="B1705">
        <v>20070508</v>
      </c>
      <c r="C1705" t="s">
        <v>2</v>
      </c>
      <c r="D1705">
        <v>372.9</v>
      </c>
      <c r="E1705">
        <v>20070509</v>
      </c>
      <c r="F1705" t="s">
        <v>3</v>
      </c>
      <c r="G1705">
        <v>368.8</v>
      </c>
      <c r="H1705" s="1">
        <v>-1026</v>
      </c>
      <c r="I1705" s="5">
        <f t="shared" si="52"/>
        <v>376819</v>
      </c>
      <c r="J1705" s="5">
        <f>MAX(I$2:I1705,0)</f>
        <v>379506</v>
      </c>
      <c r="K1705" s="5">
        <f t="shared" si="53"/>
        <v>2687</v>
      </c>
    </row>
    <row r="1706" spans="1:11" ht="12.75">
      <c r="A1706" t="s">
        <v>7</v>
      </c>
      <c r="B1706">
        <v>20070508</v>
      </c>
      <c r="C1706" t="s">
        <v>0</v>
      </c>
      <c r="D1706">
        <v>7.651</v>
      </c>
      <c r="E1706">
        <v>20070509</v>
      </c>
      <c r="F1706" t="s">
        <v>1</v>
      </c>
      <c r="G1706">
        <v>7.65</v>
      </c>
      <c r="H1706" s="2">
        <v>2</v>
      </c>
      <c r="I1706" s="5">
        <f t="shared" si="52"/>
        <v>376821</v>
      </c>
      <c r="J1706" s="5">
        <f>MAX(I$2:I1706,0)</f>
        <v>379506</v>
      </c>
      <c r="K1706" s="5">
        <f t="shared" si="53"/>
        <v>2685</v>
      </c>
    </row>
    <row r="1707" spans="1:11" ht="12.75">
      <c r="A1707" t="s">
        <v>9</v>
      </c>
      <c r="B1707">
        <v>20070508</v>
      </c>
      <c r="C1707" t="s">
        <v>0</v>
      </c>
      <c r="D1707">
        <v>2.1642</v>
      </c>
      <c r="E1707">
        <v>20070509</v>
      </c>
      <c r="F1707" t="s">
        <v>1</v>
      </c>
      <c r="G1707">
        <v>2.2313</v>
      </c>
      <c r="H1707" s="1">
        <v>-2819</v>
      </c>
      <c r="I1707" s="5">
        <f t="shared" si="52"/>
        <v>374002</v>
      </c>
      <c r="J1707" s="5">
        <f>MAX(I$2:I1707,0)</f>
        <v>379506</v>
      </c>
      <c r="K1707" s="5">
        <f t="shared" si="53"/>
        <v>5504</v>
      </c>
    </row>
    <row r="1708" spans="1:11" ht="12.75">
      <c r="A1708" t="s">
        <v>6</v>
      </c>
      <c r="B1708">
        <v>20070509</v>
      </c>
      <c r="C1708" t="s">
        <v>0</v>
      </c>
      <c r="D1708">
        <v>368.8</v>
      </c>
      <c r="E1708">
        <v>20070511</v>
      </c>
      <c r="F1708" t="s">
        <v>1</v>
      </c>
      <c r="G1708">
        <v>362.1</v>
      </c>
      <c r="H1708" s="2">
        <v>1674</v>
      </c>
      <c r="I1708" s="5">
        <f t="shared" si="52"/>
        <v>375676</v>
      </c>
      <c r="J1708" s="5">
        <f>MAX(I$2:I1708,0)</f>
        <v>379506</v>
      </c>
      <c r="K1708" s="5">
        <f t="shared" si="53"/>
        <v>3830</v>
      </c>
    </row>
    <row r="1709" spans="1:11" ht="12.75">
      <c r="A1709" t="s">
        <v>7</v>
      </c>
      <c r="B1709">
        <v>20070509</v>
      </c>
      <c r="C1709" t="s">
        <v>2</v>
      </c>
      <c r="D1709">
        <v>7.65</v>
      </c>
      <c r="E1709">
        <v>20070510</v>
      </c>
      <c r="F1709" t="s">
        <v>3</v>
      </c>
      <c r="G1709">
        <v>7.688</v>
      </c>
      <c r="H1709" s="2">
        <v>95</v>
      </c>
      <c r="I1709" s="5">
        <f t="shared" si="52"/>
        <v>375771</v>
      </c>
      <c r="J1709" s="5">
        <f>MAX(I$2:I1709,0)</f>
        <v>379506</v>
      </c>
      <c r="K1709" s="5">
        <f t="shared" si="53"/>
        <v>3735</v>
      </c>
    </row>
    <row r="1710" spans="1:11" ht="12.75">
      <c r="A1710" t="s">
        <v>9</v>
      </c>
      <c r="B1710">
        <v>20070509</v>
      </c>
      <c r="C1710" t="s">
        <v>2</v>
      </c>
      <c r="D1710">
        <v>2.2313</v>
      </c>
      <c r="E1710">
        <v>20070514</v>
      </c>
      <c r="F1710" t="s">
        <v>3</v>
      </c>
      <c r="G1710">
        <v>2.3161</v>
      </c>
      <c r="H1710" s="2">
        <v>3561</v>
      </c>
      <c r="I1710" s="5">
        <f t="shared" si="52"/>
        <v>379332</v>
      </c>
      <c r="J1710" s="5">
        <f>MAX(I$2:I1710,0)</f>
        <v>379506</v>
      </c>
      <c r="K1710" s="5">
        <f t="shared" si="53"/>
        <v>174</v>
      </c>
    </row>
    <row r="1711" spans="1:11" ht="12.75">
      <c r="A1711" t="s">
        <v>7</v>
      </c>
      <c r="B1711">
        <v>20070510</v>
      </c>
      <c r="C1711" t="s">
        <v>0</v>
      </c>
      <c r="D1711">
        <v>7.688</v>
      </c>
      <c r="E1711">
        <v>20070511</v>
      </c>
      <c r="F1711" t="s">
        <v>1</v>
      </c>
      <c r="G1711">
        <v>7.72</v>
      </c>
      <c r="H1711" s="1">
        <v>-81</v>
      </c>
      <c r="I1711" s="5">
        <f t="shared" si="52"/>
        <v>379251</v>
      </c>
      <c r="J1711" s="5">
        <f>MAX(I$2:I1711,0)</f>
        <v>379506</v>
      </c>
      <c r="K1711" s="5">
        <f t="shared" si="53"/>
        <v>255</v>
      </c>
    </row>
    <row r="1712" spans="1:11" ht="12.75">
      <c r="A1712" t="s">
        <v>6</v>
      </c>
      <c r="B1712">
        <v>20070511</v>
      </c>
      <c r="C1712" t="s">
        <v>2</v>
      </c>
      <c r="D1712">
        <v>362.1</v>
      </c>
      <c r="E1712">
        <v>20070514</v>
      </c>
      <c r="F1712" t="s">
        <v>3</v>
      </c>
      <c r="G1712">
        <v>355.4</v>
      </c>
      <c r="H1712" s="1">
        <v>-1676</v>
      </c>
      <c r="I1712" s="5">
        <f t="shared" si="52"/>
        <v>377575</v>
      </c>
      <c r="J1712" s="5">
        <f>MAX(I$2:I1712,0)</f>
        <v>379506</v>
      </c>
      <c r="K1712" s="5">
        <f t="shared" si="53"/>
        <v>1931</v>
      </c>
    </row>
    <row r="1713" spans="1:11" ht="12.75">
      <c r="A1713" t="s">
        <v>7</v>
      </c>
      <c r="B1713">
        <v>20070511</v>
      </c>
      <c r="C1713" t="s">
        <v>2</v>
      </c>
      <c r="D1713">
        <v>7.72</v>
      </c>
      <c r="E1713">
        <v>20070516</v>
      </c>
      <c r="F1713" t="s">
        <v>3</v>
      </c>
      <c r="G1713">
        <v>7.791</v>
      </c>
      <c r="H1713" s="2">
        <v>177</v>
      </c>
      <c r="I1713" s="5">
        <f t="shared" si="52"/>
        <v>377752</v>
      </c>
      <c r="J1713" s="5">
        <f>MAX(I$2:I1713,0)</f>
        <v>379506</v>
      </c>
      <c r="K1713" s="5">
        <f t="shared" si="53"/>
        <v>1754</v>
      </c>
    </row>
    <row r="1714" spans="1:11" ht="12.75">
      <c r="A1714" t="s">
        <v>6</v>
      </c>
      <c r="B1714">
        <v>20070514</v>
      </c>
      <c r="C1714" t="s">
        <v>0</v>
      </c>
      <c r="D1714">
        <v>355.4</v>
      </c>
      <c r="E1714">
        <v>20070518</v>
      </c>
      <c r="F1714" t="s">
        <v>1</v>
      </c>
      <c r="G1714">
        <v>332.4</v>
      </c>
      <c r="H1714" s="2">
        <v>5750</v>
      </c>
      <c r="I1714" s="5">
        <f t="shared" si="52"/>
        <v>383502</v>
      </c>
      <c r="J1714" s="5">
        <f>MAX(I$2:I1714,0)</f>
        <v>383502</v>
      </c>
      <c r="K1714" s="5">
        <f t="shared" si="53"/>
        <v>0</v>
      </c>
    </row>
    <row r="1715" spans="1:11" ht="12.75">
      <c r="A1715" t="s">
        <v>9</v>
      </c>
      <c r="B1715">
        <v>20070514</v>
      </c>
      <c r="C1715" t="s">
        <v>5</v>
      </c>
      <c r="D1715">
        <v>2.2383</v>
      </c>
      <c r="E1715">
        <v>20070515</v>
      </c>
      <c r="F1715" t="s">
        <v>1</v>
      </c>
      <c r="G1715">
        <v>2.2555</v>
      </c>
      <c r="H1715" s="1">
        <v>-723</v>
      </c>
      <c r="I1715" s="5">
        <f t="shared" si="52"/>
        <v>382779</v>
      </c>
      <c r="J1715" s="5">
        <f>MAX(I$2:I1715,0)</f>
        <v>383502</v>
      </c>
      <c r="K1715" s="5">
        <f t="shared" si="53"/>
        <v>723</v>
      </c>
    </row>
    <row r="1716" spans="1:11" ht="12.75">
      <c r="A1716" t="s">
        <v>9</v>
      </c>
      <c r="B1716">
        <v>20070514</v>
      </c>
      <c r="C1716" t="s">
        <v>0</v>
      </c>
      <c r="D1716">
        <v>2.3161</v>
      </c>
      <c r="E1716">
        <v>20070514</v>
      </c>
      <c r="F1716" t="s">
        <v>2</v>
      </c>
      <c r="G1716">
        <v>2.3005</v>
      </c>
      <c r="H1716" s="2">
        <v>655</v>
      </c>
      <c r="I1716" s="5">
        <f t="shared" si="52"/>
        <v>383434</v>
      </c>
      <c r="J1716" s="5">
        <f>MAX(I$2:I1716,0)</f>
        <v>383502</v>
      </c>
      <c r="K1716" s="5">
        <f t="shared" si="53"/>
        <v>68</v>
      </c>
    </row>
    <row r="1717" spans="1:11" ht="12.75">
      <c r="A1717" t="s">
        <v>9</v>
      </c>
      <c r="B1717">
        <v>20070515</v>
      </c>
      <c r="C1717" t="s">
        <v>2</v>
      </c>
      <c r="D1717">
        <v>2.2555</v>
      </c>
      <c r="E1717">
        <v>20070521</v>
      </c>
      <c r="F1717" t="s">
        <v>3</v>
      </c>
      <c r="G1717">
        <v>2.2814</v>
      </c>
      <c r="H1717" s="2">
        <v>1087</v>
      </c>
      <c r="I1717" s="5">
        <f t="shared" si="52"/>
        <v>384521</v>
      </c>
      <c r="J1717" s="5">
        <f>MAX(I$2:I1717,0)</f>
        <v>384521</v>
      </c>
      <c r="K1717" s="5">
        <f t="shared" si="53"/>
        <v>0</v>
      </c>
    </row>
    <row r="1718" spans="1:11" ht="12.75">
      <c r="A1718" t="s">
        <v>7</v>
      </c>
      <c r="B1718">
        <v>20070516</v>
      </c>
      <c r="C1718" t="s">
        <v>0</v>
      </c>
      <c r="D1718">
        <v>7.791</v>
      </c>
      <c r="E1718">
        <v>20070517</v>
      </c>
      <c r="F1718" t="s">
        <v>1</v>
      </c>
      <c r="G1718">
        <v>7.952</v>
      </c>
      <c r="H1718" s="1">
        <v>-403</v>
      </c>
      <c r="I1718" s="5">
        <f t="shared" si="52"/>
        <v>384118</v>
      </c>
      <c r="J1718" s="5">
        <f>MAX(I$2:I1718,0)</f>
        <v>384521</v>
      </c>
      <c r="K1718" s="5">
        <f t="shared" si="53"/>
        <v>403</v>
      </c>
    </row>
    <row r="1719" spans="1:11" ht="12.75">
      <c r="A1719" t="s">
        <v>7</v>
      </c>
      <c r="B1719">
        <v>20070517</v>
      </c>
      <c r="C1719" t="s">
        <v>2</v>
      </c>
      <c r="D1719">
        <v>7.952</v>
      </c>
      <c r="E1719">
        <v>20070518</v>
      </c>
      <c r="F1719" t="s">
        <v>3</v>
      </c>
      <c r="G1719">
        <v>8.03</v>
      </c>
      <c r="H1719" s="2">
        <v>194</v>
      </c>
      <c r="I1719" s="5">
        <f t="shared" si="52"/>
        <v>384312</v>
      </c>
      <c r="J1719" s="5">
        <f>MAX(I$2:I1719,0)</f>
        <v>384521</v>
      </c>
      <c r="K1719" s="5">
        <f t="shared" si="53"/>
        <v>209</v>
      </c>
    </row>
    <row r="1720" spans="1:11" ht="12.75">
      <c r="A1720" t="s">
        <v>6</v>
      </c>
      <c r="B1720">
        <v>20070518</v>
      </c>
      <c r="C1720" t="s">
        <v>2</v>
      </c>
      <c r="D1720">
        <v>332.4</v>
      </c>
      <c r="E1720">
        <v>20070522</v>
      </c>
      <c r="F1720" t="s">
        <v>3</v>
      </c>
      <c r="G1720">
        <v>336.85</v>
      </c>
      <c r="H1720" s="2">
        <v>1112</v>
      </c>
      <c r="I1720" s="5">
        <f t="shared" si="52"/>
        <v>385424</v>
      </c>
      <c r="J1720" s="5">
        <f>MAX(I$2:I1720,0)</f>
        <v>385424</v>
      </c>
      <c r="K1720" s="5">
        <f t="shared" si="53"/>
        <v>0</v>
      </c>
    </row>
    <row r="1721" spans="1:11" ht="12.75">
      <c r="A1721" t="s">
        <v>7</v>
      </c>
      <c r="B1721">
        <v>20070518</v>
      </c>
      <c r="C1721" t="s">
        <v>0</v>
      </c>
      <c r="D1721">
        <v>8.03</v>
      </c>
      <c r="E1721">
        <v>20070521</v>
      </c>
      <c r="F1721" t="s">
        <v>2</v>
      </c>
      <c r="G1721">
        <v>7.918</v>
      </c>
      <c r="H1721" s="2">
        <v>279</v>
      </c>
      <c r="I1721" s="5">
        <f t="shared" si="52"/>
        <v>385703</v>
      </c>
      <c r="J1721" s="5">
        <f>MAX(I$2:I1721,0)</f>
        <v>385703</v>
      </c>
      <c r="K1721" s="5">
        <f t="shared" si="53"/>
        <v>0</v>
      </c>
    </row>
    <row r="1722" spans="1:11" ht="12.75">
      <c r="A1722" t="s">
        <v>7</v>
      </c>
      <c r="B1722">
        <v>20070521</v>
      </c>
      <c r="C1722" t="s">
        <v>5</v>
      </c>
      <c r="D1722">
        <v>8.097</v>
      </c>
      <c r="E1722">
        <v>20070523</v>
      </c>
      <c r="F1722" t="s">
        <v>1</v>
      </c>
      <c r="G1722">
        <v>7.99</v>
      </c>
      <c r="H1722" s="2">
        <v>267</v>
      </c>
      <c r="I1722" s="5">
        <f t="shared" si="52"/>
        <v>385970</v>
      </c>
      <c r="J1722" s="5">
        <f>MAX(I$2:I1722,0)</f>
        <v>385970</v>
      </c>
      <c r="K1722" s="5">
        <f t="shared" si="53"/>
        <v>0</v>
      </c>
    </row>
    <row r="1723" spans="1:11" ht="12.75">
      <c r="A1723" t="s">
        <v>9</v>
      </c>
      <c r="B1723">
        <v>20070521</v>
      </c>
      <c r="C1723" t="s">
        <v>0</v>
      </c>
      <c r="D1723">
        <v>2.2814</v>
      </c>
      <c r="E1723">
        <v>20070523</v>
      </c>
      <c r="F1723" t="s">
        <v>1</v>
      </c>
      <c r="G1723">
        <v>2.2482</v>
      </c>
      <c r="H1723" s="2">
        <v>1394</v>
      </c>
      <c r="I1723" s="5">
        <f t="shared" si="52"/>
        <v>387364</v>
      </c>
      <c r="J1723" s="5">
        <f>MAX(I$2:I1723,0)</f>
        <v>387364</v>
      </c>
      <c r="K1723" s="5">
        <f t="shared" si="53"/>
        <v>0</v>
      </c>
    </row>
    <row r="1724" spans="1:11" ht="12.75">
      <c r="A1724" t="s">
        <v>6</v>
      </c>
      <c r="B1724">
        <v>20070522</v>
      </c>
      <c r="C1724" t="s">
        <v>0</v>
      </c>
      <c r="D1724">
        <v>336.85</v>
      </c>
      <c r="E1724">
        <v>20070529</v>
      </c>
      <c r="F1724" t="s">
        <v>1</v>
      </c>
      <c r="G1724">
        <v>330.35</v>
      </c>
      <c r="H1724" s="2">
        <v>1624</v>
      </c>
      <c r="I1724" s="5">
        <f t="shared" si="52"/>
        <v>388988</v>
      </c>
      <c r="J1724" s="5">
        <f>MAX(I$2:I1724,0)</f>
        <v>388988</v>
      </c>
      <c r="K1724" s="5">
        <f t="shared" si="53"/>
        <v>0</v>
      </c>
    </row>
    <row r="1725" spans="1:11" ht="12.75">
      <c r="A1725" t="s">
        <v>7</v>
      </c>
      <c r="B1725">
        <v>20070523</v>
      </c>
      <c r="C1725" t="s">
        <v>2</v>
      </c>
      <c r="D1725">
        <v>7.99</v>
      </c>
      <c r="E1725">
        <v>20070524</v>
      </c>
      <c r="F1725" t="s">
        <v>3</v>
      </c>
      <c r="G1725">
        <v>7.895</v>
      </c>
      <c r="H1725" s="1">
        <v>-238</v>
      </c>
      <c r="I1725" s="5">
        <f t="shared" si="52"/>
        <v>388750</v>
      </c>
      <c r="J1725" s="5">
        <f>MAX(I$2:I1725,0)</f>
        <v>388988</v>
      </c>
      <c r="K1725" s="5">
        <f t="shared" si="53"/>
        <v>238</v>
      </c>
    </row>
    <row r="1726" spans="1:11" ht="12.75">
      <c r="A1726" t="s">
        <v>9</v>
      </c>
      <c r="B1726">
        <v>20070523</v>
      </c>
      <c r="C1726" t="s">
        <v>2</v>
      </c>
      <c r="D1726">
        <v>2.2482</v>
      </c>
      <c r="E1726">
        <v>20070529</v>
      </c>
      <c r="F1726" t="s">
        <v>3</v>
      </c>
      <c r="G1726">
        <v>2.2521</v>
      </c>
      <c r="H1726" s="2">
        <v>163</v>
      </c>
      <c r="I1726" s="5">
        <f t="shared" si="52"/>
        <v>388913</v>
      </c>
      <c r="J1726" s="5">
        <f>MAX(I$2:I1726,0)</f>
        <v>388988</v>
      </c>
      <c r="K1726" s="5">
        <f t="shared" si="53"/>
        <v>75</v>
      </c>
    </row>
    <row r="1727" spans="1:11" ht="12.75">
      <c r="A1727" t="s">
        <v>7</v>
      </c>
      <c r="B1727">
        <v>20070524</v>
      </c>
      <c r="C1727" t="s">
        <v>0</v>
      </c>
      <c r="D1727">
        <v>7.895</v>
      </c>
      <c r="E1727">
        <v>20070529</v>
      </c>
      <c r="F1727" t="s">
        <v>1</v>
      </c>
      <c r="G1727">
        <v>7.746</v>
      </c>
      <c r="H1727" s="2">
        <v>372</v>
      </c>
      <c r="I1727" s="5">
        <f t="shared" si="52"/>
        <v>389285</v>
      </c>
      <c r="J1727" s="5">
        <f>MAX(I$2:I1727,0)</f>
        <v>389285</v>
      </c>
      <c r="K1727" s="5">
        <f t="shared" si="53"/>
        <v>0</v>
      </c>
    </row>
    <row r="1728" spans="1:11" ht="12.75">
      <c r="A1728" t="s">
        <v>6</v>
      </c>
      <c r="B1728">
        <v>20070529</v>
      </c>
      <c r="C1728" t="s">
        <v>2</v>
      </c>
      <c r="D1728">
        <v>330.35</v>
      </c>
      <c r="E1728">
        <v>20070605</v>
      </c>
      <c r="F1728" t="s">
        <v>3</v>
      </c>
      <c r="G1728">
        <v>342.25</v>
      </c>
      <c r="H1728" s="2">
        <v>2974</v>
      </c>
      <c r="I1728" s="5">
        <f t="shared" si="52"/>
        <v>392259</v>
      </c>
      <c r="J1728" s="5">
        <f>MAX(I$2:I1728,0)</f>
        <v>392259</v>
      </c>
      <c r="K1728" s="5">
        <f t="shared" si="53"/>
        <v>0</v>
      </c>
    </row>
    <row r="1729" spans="1:11" ht="12.75">
      <c r="A1729" t="s">
        <v>7</v>
      </c>
      <c r="B1729">
        <v>20070529</v>
      </c>
      <c r="C1729" t="s">
        <v>2</v>
      </c>
      <c r="D1729">
        <v>7.746</v>
      </c>
      <c r="E1729">
        <v>20070531</v>
      </c>
      <c r="F1729" t="s">
        <v>3</v>
      </c>
      <c r="G1729">
        <v>7.897</v>
      </c>
      <c r="H1729" s="2">
        <v>377</v>
      </c>
      <c r="I1729" s="5">
        <f t="shared" si="52"/>
        <v>392636</v>
      </c>
      <c r="J1729" s="5">
        <f>MAX(I$2:I1729,0)</f>
        <v>392636</v>
      </c>
      <c r="K1729" s="5">
        <f t="shared" si="53"/>
        <v>0</v>
      </c>
    </row>
    <row r="1730" spans="1:11" ht="12.75">
      <c r="A1730" t="s">
        <v>8</v>
      </c>
      <c r="B1730">
        <v>20070529</v>
      </c>
      <c r="C1730" t="s">
        <v>0</v>
      </c>
      <c r="D1730">
        <v>134.58</v>
      </c>
      <c r="E1730">
        <v>20070607</v>
      </c>
      <c r="F1730" t="s">
        <v>2</v>
      </c>
      <c r="G1730">
        <v>134.36</v>
      </c>
      <c r="H1730" s="2">
        <v>275</v>
      </c>
      <c r="I1730" s="5">
        <f t="shared" si="52"/>
        <v>392911</v>
      </c>
      <c r="J1730" s="5">
        <f>MAX(I$2:I1730,0)</f>
        <v>392911</v>
      </c>
      <c r="K1730" s="5">
        <f t="shared" si="53"/>
        <v>0</v>
      </c>
    </row>
    <row r="1731" spans="1:11" ht="12.75">
      <c r="A1731" t="s">
        <v>9</v>
      </c>
      <c r="B1731">
        <v>20070529</v>
      </c>
      <c r="C1731" t="s">
        <v>0</v>
      </c>
      <c r="D1731">
        <v>2.2521</v>
      </c>
      <c r="E1731">
        <v>20070601</v>
      </c>
      <c r="F1731" t="s">
        <v>1</v>
      </c>
      <c r="G1731">
        <v>2.2611</v>
      </c>
      <c r="H1731" s="1">
        <v>-379</v>
      </c>
      <c r="I1731" s="5">
        <f t="shared" si="52"/>
        <v>392532</v>
      </c>
      <c r="J1731" s="5">
        <f>MAX(I$2:I1731,0)</f>
        <v>392911</v>
      </c>
      <c r="K1731" s="5">
        <f t="shared" si="53"/>
        <v>379</v>
      </c>
    </row>
    <row r="1732" spans="1:11" ht="12.75">
      <c r="A1732" t="s">
        <v>7</v>
      </c>
      <c r="B1732">
        <v>20070531</v>
      </c>
      <c r="C1732" t="s">
        <v>0</v>
      </c>
      <c r="D1732">
        <v>7.897</v>
      </c>
      <c r="E1732">
        <v>20070604</v>
      </c>
      <c r="F1732" t="s">
        <v>1</v>
      </c>
      <c r="G1732">
        <v>7.989</v>
      </c>
      <c r="H1732" s="1">
        <v>-231</v>
      </c>
      <c r="I1732" s="5">
        <f aca="true" t="shared" si="54" ref="I1732:I1795">I1731+H1732</f>
        <v>392301</v>
      </c>
      <c r="J1732" s="5">
        <f>MAX(I$2:I1732,0)</f>
        <v>392911</v>
      </c>
      <c r="K1732" s="5">
        <f aca="true" t="shared" si="55" ref="K1732:K1795">J1732-I1732</f>
        <v>610</v>
      </c>
    </row>
    <row r="1733" spans="1:11" ht="12.75">
      <c r="A1733" t="s">
        <v>9</v>
      </c>
      <c r="B1733">
        <v>20070601</v>
      </c>
      <c r="C1733" t="s">
        <v>2</v>
      </c>
      <c r="D1733">
        <v>2.2611</v>
      </c>
      <c r="E1733">
        <v>20070606</v>
      </c>
      <c r="F1733" t="s">
        <v>3</v>
      </c>
      <c r="G1733">
        <v>2.1682</v>
      </c>
      <c r="H1733" s="1">
        <v>-3902</v>
      </c>
      <c r="I1733" s="5">
        <f t="shared" si="54"/>
        <v>388399</v>
      </c>
      <c r="J1733" s="5">
        <f>MAX(I$2:I1733,0)</f>
        <v>392911</v>
      </c>
      <c r="K1733" s="5">
        <f t="shared" si="55"/>
        <v>4512</v>
      </c>
    </row>
    <row r="1734" spans="1:11" ht="12.75">
      <c r="A1734" t="s">
        <v>7</v>
      </c>
      <c r="B1734">
        <v>20070604</v>
      </c>
      <c r="C1734" t="s">
        <v>2</v>
      </c>
      <c r="D1734">
        <v>7.989</v>
      </c>
      <c r="E1734">
        <v>20070606</v>
      </c>
      <c r="F1734" t="s">
        <v>3</v>
      </c>
      <c r="G1734">
        <v>8.045</v>
      </c>
      <c r="H1734" s="2">
        <v>139</v>
      </c>
      <c r="I1734" s="5">
        <f t="shared" si="54"/>
        <v>388538</v>
      </c>
      <c r="J1734" s="5">
        <f>MAX(I$2:I1734,0)</f>
        <v>392911</v>
      </c>
      <c r="K1734" s="5">
        <f t="shared" si="55"/>
        <v>4373</v>
      </c>
    </row>
    <row r="1735" spans="1:11" ht="12.75">
      <c r="A1735" t="s">
        <v>6</v>
      </c>
      <c r="B1735">
        <v>20070605</v>
      </c>
      <c r="C1735" t="s">
        <v>0</v>
      </c>
      <c r="D1735">
        <v>342.25</v>
      </c>
      <c r="E1735">
        <v>20070607</v>
      </c>
      <c r="F1735" t="s">
        <v>1</v>
      </c>
      <c r="G1735">
        <v>338.75</v>
      </c>
      <c r="H1735" s="2">
        <v>875</v>
      </c>
      <c r="I1735" s="5">
        <f t="shared" si="54"/>
        <v>389413</v>
      </c>
      <c r="J1735" s="5">
        <f>MAX(I$2:I1735,0)</f>
        <v>392911</v>
      </c>
      <c r="K1735" s="5">
        <f t="shared" si="55"/>
        <v>3498</v>
      </c>
    </row>
    <row r="1736" spans="1:11" ht="12.75">
      <c r="A1736" t="s">
        <v>7</v>
      </c>
      <c r="B1736">
        <v>20070606</v>
      </c>
      <c r="C1736" t="s">
        <v>0</v>
      </c>
      <c r="D1736">
        <v>8.045</v>
      </c>
      <c r="E1736">
        <v>20070611</v>
      </c>
      <c r="F1736" t="s">
        <v>1</v>
      </c>
      <c r="G1736">
        <v>7.683</v>
      </c>
      <c r="H1736" s="2">
        <v>904</v>
      </c>
      <c r="I1736" s="5">
        <f t="shared" si="54"/>
        <v>390317</v>
      </c>
      <c r="J1736" s="5">
        <f>MAX(I$2:I1736,0)</f>
        <v>392911</v>
      </c>
      <c r="K1736" s="5">
        <f t="shared" si="55"/>
        <v>2594</v>
      </c>
    </row>
    <row r="1737" spans="1:11" ht="12.75">
      <c r="A1737" t="s">
        <v>9</v>
      </c>
      <c r="B1737">
        <v>20070606</v>
      </c>
      <c r="C1737" t="s">
        <v>0</v>
      </c>
      <c r="D1737">
        <v>2.1682</v>
      </c>
      <c r="E1737">
        <v>20070607</v>
      </c>
      <c r="F1737" t="s">
        <v>1</v>
      </c>
      <c r="G1737">
        <v>2.2174</v>
      </c>
      <c r="H1737" s="1">
        <v>-2067</v>
      </c>
      <c r="I1737" s="5">
        <f t="shared" si="54"/>
        <v>388250</v>
      </c>
      <c r="J1737" s="5">
        <f>MAX(I$2:I1737,0)</f>
        <v>392911</v>
      </c>
      <c r="K1737" s="5">
        <f t="shared" si="55"/>
        <v>4661</v>
      </c>
    </row>
    <row r="1738" spans="1:11" ht="12.75">
      <c r="A1738" t="s">
        <v>6</v>
      </c>
      <c r="B1738">
        <v>20070607</v>
      </c>
      <c r="C1738" t="s">
        <v>2</v>
      </c>
      <c r="D1738">
        <v>338.75</v>
      </c>
      <c r="E1738">
        <v>20070608</v>
      </c>
      <c r="F1738" t="s">
        <v>3</v>
      </c>
      <c r="G1738">
        <v>326.2</v>
      </c>
      <c r="H1738" s="1">
        <v>-3138</v>
      </c>
      <c r="I1738" s="5">
        <f t="shared" si="54"/>
        <v>385112</v>
      </c>
      <c r="J1738" s="5">
        <f>MAX(I$2:I1738,0)</f>
        <v>392911</v>
      </c>
      <c r="K1738" s="5">
        <f t="shared" si="55"/>
        <v>7799</v>
      </c>
    </row>
    <row r="1739" spans="1:11" ht="12.75">
      <c r="A1739" t="s">
        <v>8</v>
      </c>
      <c r="B1739">
        <v>20070607</v>
      </c>
      <c r="C1739" t="s">
        <v>5</v>
      </c>
      <c r="D1739">
        <v>134.76</v>
      </c>
      <c r="E1739">
        <v>20070615</v>
      </c>
      <c r="F1739" t="s">
        <v>1</v>
      </c>
      <c r="G1739">
        <v>134.03</v>
      </c>
      <c r="H1739" s="2">
        <v>912</v>
      </c>
      <c r="I1739" s="5">
        <f t="shared" si="54"/>
        <v>386024</v>
      </c>
      <c r="J1739" s="5">
        <f>MAX(I$2:I1739,0)</f>
        <v>392911</v>
      </c>
      <c r="K1739" s="5">
        <f t="shared" si="55"/>
        <v>6887</v>
      </c>
    </row>
    <row r="1740" spans="1:11" ht="12.75">
      <c r="A1740" t="s">
        <v>9</v>
      </c>
      <c r="B1740">
        <v>20070607</v>
      </c>
      <c r="C1740" t="s">
        <v>2</v>
      </c>
      <c r="D1740">
        <v>2.2174</v>
      </c>
      <c r="E1740">
        <v>20070608</v>
      </c>
      <c r="F1740" t="s">
        <v>3</v>
      </c>
      <c r="G1740">
        <v>2.1319</v>
      </c>
      <c r="H1740" s="1">
        <v>-3591</v>
      </c>
      <c r="I1740" s="5">
        <f t="shared" si="54"/>
        <v>382433</v>
      </c>
      <c r="J1740" s="5">
        <f>MAX(I$2:I1740,0)</f>
        <v>392911</v>
      </c>
      <c r="K1740" s="5">
        <f t="shared" si="55"/>
        <v>10478</v>
      </c>
    </row>
    <row r="1741" spans="1:11" ht="12.75">
      <c r="A1741" t="s">
        <v>6</v>
      </c>
      <c r="B1741">
        <v>20070608</v>
      </c>
      <c r="C1741" t="s">
        <v>0</v>
      </c>
      <c r="D1741">
        <v>326.2</v>
      </c>
      <c r="E1741">
        <v>20070611</v>
      </c>
      <c r="F1741" t="s">
        <v>1</v>
      </c>
      <c r="G1741">
        <v>334.15</v>
      </c>
      <c r="H1741" s="1">
        <v>-1988</v>
      </c>
      <c r="I1741" s="5">
        <f t="shared" si="54"/>
        <v>380445</v>
      </c>
      <c r="J1741" s="5">
        <f>MAX(I$2:I1741,0)</f>
        <v>392911</v>
      </c>
      <c r="K1741" s="5">
        <f t="shared" si="55"/>
        <v>12466</v>
      </c>
    </row>
    <row r="1742" spans="1:11" ht="12.75">
      <c r="A1742" t="s">
        <v>9</v>
      </c>
      <c r="B1742">
        <v>20070608</v>
      </c>
      <c r="C1742" t="s">
        <v>0</v>
      </c>
      <c r="D1742">
        <v>2.1319</v>
      </c>
      <c r="E1742">
        <v>20070613</v>
      </c>
      <c r="F1742" t="s">
        <v>1</v>
      </c>
      <c r="G1742">
        <v>2.1427</v>
      </c>
      <c r="H1742" s="1">
        <v>-454</v>
      </c>
      <c r="I1742" s="5">
        <f t="shared" si="54"/>
        <v>379991</v>
      </c>
      <c r="J1742" s="5">
        <f>MAX(I$2:I1742,0)</f>
        <v>392911</v>
      </c>
      <c r="K1742" s="5">
        <f t="shared" si="55"/>
        <v>12920</v>
      </c>
    </row>
    <row r="1743" spans="1:11" ht="12.75">
      <c r="A1743" t="s">
        <v>6</v>
      </c>
      <c r="B1743">
        <v>20070611</v>
      </c>
      <c r="C1743" t="s">
        <v>2</v>
      </c>
      <c r="D1743">
        <v>334.15</v>
      </c>
      <c r="E1743">
        <v>20070613</v>
      </c>
      <c r="F1743" t="s">
        <v>3</v>
      </c>
      <c r="G1743">
        <v>324.5</v>
      </c>
      <c r="H1743" s="1">
        <v>-2413</v>
      </c>
      <c r="I1743" s="5">
        <f t="shared" si="54"/>
        <v>377578</v>
      </c>
      <c r="J1743" s="5">
        <f>MAX(I$2:I1743,0)</f>
        <v>392911</v>
      </c>
      <c r="K1743" s="5">
        <f t="shared" si="55"/>
        <v>15333</v>
      </c>
    </row>
    <row r="1744" spans="1:11" ht="12.75">
      <c r="A1744" t="s">
        <v>7</v>
      </c>
      <c r="B1744">
        <v>20070611</v>
      </c>
      <c r="C1744" t="s">
        <v>2</v>
      </c>
      <c r="D1744">
        <v>7.683</v>
      </c>
      <c r="E1744">
        <v>20070613</v>
      </c>
      <c r="F1744" t="s">
        <v>3</v>
      </c>
      <c r="G1744">
        <v>7.682</v>
      </c>
      <c r="H1744" s="1">
        <v>-3</v>
      </c>
      <c r="I1744" s="5">
        <f t="shared" si="54"/>
        <v>377575</v>
      </c>
      <c r="J1744" s="5">
        <f>MAX(I$2:I1744,0)</f>
        <v>392911</v>
      </c>
      <c r="K1744" s="5">
        <f t="shared" si="55"/>
        <v>15336</v>
      </c>
    </row>
    <row r="1745" spans="1:11" ht="12.75">
      <c r="A1745" t="s">
        <v>6</v>
      </c>
      <c r="B1745">
        <v>20070613</v>
      </c>
      <c r="C1745" t="s">
        <v>0</v>
      </c>
      <c r="D1745">
        <v>324.5</v>
      </c>
      <c r="E1745">
        <v>20070614</v>
      </c>
      <c r="F1745" t="s">
        <v>1</v>
      </c>
      <c r="G1745">
        <v>336.7</v>
      </c>
      <c r="H1745" s="1">
        <v>-3051</v>
      </c>
      <c r="I1745" s="5">
        <f t="shared" si="54"/>
        <v>374524</v>
      </c>
      <c r="J1745" s="5">
        <f>MAX(I$2:I1745,0)</f>
        <v>392911</v>
      </c>
      <c r="K1745" s="5">
        <f t="shared" si="55"/>
        <v>18387</v>
      </c>
    </row>
    <row r="1746" spans="1:11" ht="12.75">
      <c r="A1746" t="s">
        <v>7</v>
      </c>
      <c r="B1746">
        <v>20070613</v>
      </c>
      <c r="C1746" t="s">
        <v>0</v>
      </c>
      <c r="D1746">
        <v>7.682</v>
      </c>
      <c r="E1746">
        <v>20070614</v>
      </c>
      <c r="F1746" t="s">
        <v>1</v>
      </c>
      <c r="G1746">
        <v>7.717</v>
      </c>
      <c r="H1746" s="1">
        <v>-88</v>
      </c>
      <c r="I1746" s="5">
        <f t="shared" si="54"/>
        <v>374436</v>
      </c>
      <c r="J1746" s="5">
        <f>MAX(I$2:I1746,0)</f>
        <v>392911</v>
      </c>
      <c r="K1746" s="5">
        <f t="shared" si="55"/>
        <v>18475</v>
      </c>
    </row>
    <row r="1747" spans="1:11" ht="12.75">
      <c r="A1747" t="s">
        <v>9</v>
      </c>
      <c r="B1747">
        <v>20070613</v>
      </c>
      <c r="C1747" t="s">
        <v>2</v>
      </c>
      <c r="D1747">
        <v>2.1427</v>
      </c>
      <c r="E1747">
        <v>20070614</v>
      </c>
      <c r="F1747" t="s">
        <v>0</v>
      </c>
      <c r="G1747">
        <v>2.2246</v>
      </c>
      <c r="H1747" s="2">
        <v>3439</v>
      </c>
      <c r="I1747" s="5">
        <f t="shared" si="54"/>
        <v>377875</v>
      </c>
      <c r="J1747" s="5">
        <f>MAX(I$2:I1747,0)</f>
        <v>392911</v>
      </c>
      <c r="K1747" s="5">
        <f t="shared" si="55"/>
        <v>15036</v>
      </c>
    </row>
    <row r="1748" spans="1:11" ht="12.75">
      <c r="A1748" t="s">
        <v>6</v>
      </c>
      <c r="B1748">
        <v>20070614</v>
      </c>
      <c r="C1748" t="s">
        <v>2</v>
      </c>
      <c r="D1748">
        <v>336.7</v>
      </c>
      <c r="E1748">
        <v>20070620</v>
      </c>
      <c r="F1748" t="s">
        <v>3</v>
      </c>
      <c r="G1748">
        <v>341.35</v>
      </c>
      <c r="H1748" s="2">
        <v>1162</v>
      </c>
      <c r="I1748" s="5">
        <f t="shared" si="54"/>
        <v>379037</v>
      </c>
      <c r="J1748" s="5">
        <f>MAX(I$2:I1748,0)</f>
        <v>392911</v>
      </c>
      <c r="K1748" s="5">
        <f t="shared" si="55"/>
        <v>13874</v>
      </c>
    </row>
    <row r="1749" spans="1:11" ht="12.75">
      <c r="A1749" t="s">
        <v>7</v>
      </c>
      <c r="B1749">
        <v>20070614</v>
      </c>
      <c r="C1749" t="s">
        <v>2</v>
      </c>
      <c r="D1749">
        <v>7.717</v>
      </c>
      <c r="E1749">
        <v>20070618</v>
      </c>
      <c r="F1749" t="s">
        <v>3</v>
      </c>
      <c r="G1749">
        <v>7.791</v>
      </c>
      <c r="H1749" s="2">
        <v>184</v>
      </c>
      <c r="I1749" s="5">
        <f t="shared" si="54"/>
        <v>379221</v>
      </c>
      <c r="J1749" s="5">
        <f>MAX(I$2:I1749,0)</f>
        <v>392911</v>
      </c>
      <c r="K1749" s="5">
        <f t="shared" si="55"/>
        <v>13690</v>
      </c>
    </row>
    <row r="1750" spans="1:11" ht="12.75">
      <c r="A1750" t="s">
        <v>9</v>
      </c>
      <c r="B1750">
        <v>20070614</v>
      </c>
      <c r="C1750" t="s">
        <v>4</v>
      </c>
      <c r="D1750">
        <v>2.1948</v>
      </c>
      <c r="E1750">
        <v>20070620</v>
      </c>
      <c r="F1750" t="s">
        <v>3</v>
      </c>
      <c r="G1750">
        <v>2.1695</v>
      </c>
      <c r="H1750" s="1">
        <v>-1063</v>
      </c>
      <c r="I1750" s="5">
        <f t="shared" si="54"/>
        <v>378158</v>
      </c>
      <c r="J1750" s="5">
        <f>MAX(I$2:I1750,0)</f>
        <v>392911</v>
      </c>
      <c r="K1750" s="5">
        <f t="shared" si="55"/>
        <v>14753</v>
      </c>
    </row>
    <row r="1751" spans="1:11" ht="12.75">
      <c r="A1751" t="s">
        <v>8</v>
      </c>
      <c r="B1751">
        <v>20070615</v>
      </c>
      <c r="C1751" t="s">
        <v>2</v>
      </c>
      <c r="D1751">
        <v>134.03</v>
      </c>
      <c r="E1751">
        <v>20070725</v>
      </c>
      <c r="F1751" t="s">
        <v>3</v>
      </c>
      <c r="G1751">
        <v>137.27</v>
      </c>
      <c r="H1751" s="2">
        <v>4050</v>
      </c>
      <c r="I1751" s="5">
        <f t="shared" si="54"/>
        <v>382208</v>
      </c>
      <c r="J1751" s="5">
        <f>MAX(I$2:I1751,0)</f>
        <v>392911</v>
      </c>
      <c r="K1751" s="5">
        <f t="shared" si="55"/>
        <v>10703</v>
      </c>
    </row>
    <row r="1752" spans="1:11" ht="12.75">
      <c r="A1752" t="s">
        <v>7</v>
      </c>
      <c r="B1752">
        <v>20070618</v>
      </c>
      <c r="C1752" t="s">
        <v>0</v>
      </c>
      <c r="D1752">
        <v>7.791</v>
      </c>
      <c r="E1752">
        <v>20070621</v>
      </c>
      <c r="F1752" t="s">
        <v>1</v>
      </c>
      <c r="G1752">
        <v>7.492</v>
      </c>
      <c r="H1752" s="2">
        <v>747</v>
      </c>
      <c r="I1752" s="5">
        <f t="shared" si="54"/>
        <v>382955</v>
      </c>
      <c r="J1752" s="5">
        <f>MAX(I$2:I1752,0)</f>
        <v>392911</v>
      </c>
      <c r="K1752" s="5">
        <f t="shared" si="55"/>
        <v>9956</v>
      </c>
    </row>
    <row r="1753" spans="1:11" ht="12.75">
      <c r="A1753" t="s">
        <v>6</v>
      </c>
      <c r="B1753">
        <v>20070620</v>
      </c>
      <c r="C1753" t="s">
        <v>0</v>
      </c>
      <c r="D1753">
        <v>341.35</v>
      </c>
      <c r="E1753">
        <v>20070625</v>
      </c>
      <c r="F1753" t="s">
        <v>1</v>
      </c>
      <c r="G1753">
        <v>334</v>
      </c>
      <c r="H1753" s="2">
        <v>1837</v>
      </c>
      <c r="I1753" s="5">
        <f t="shared" si="54"/>
        <v>384792</v>
      </c>
      <c r="J1753" s="5">
        <f>MAX(I$2:I1753,0)</f>
        <v>392911</v>
      </c>
      <c r="K1753" s="5">
        <f t="shared" si="55"/>
        <v>8119</v>
      </c>
    </row>
    <row r="1754" spans="1:11" ht="12.75">
      <c r="A1754" t="s">
        <v>9</v>
      </c>
      <c r="B1754">
        <v>20070620</v>
      </c>
      <c r="C1754" t="s">
        <v>0</v>
      </c>
      <c r="D1754">
        <v>2.1695</v>
      </c>
      <c r="E1754">
        <v>20070621</v>
      </c>
      <c r="F1754" t="s">
        <v>1</v>
      </c>
      <c r="G1754">
        <v>2.2334</v>
      </c>
      <c r="H1754" s="1">
        <v>-2684</v>
      </c>
      <c r="I1754" s="5">
        <f t="shared" si="54"/>
        <v>382108</v>
      </c>
      <c r="J1754" s="5">
        <f>MAX(I$2:I1754,0)</f>
        <v>392911</v>
      </c>
      <c r="K1754" s="5">
        <f t="shared" si="55"/>
        <v>10803</v>
      </c>
    </row>
    <row r="1755" spans="1:11" ht="12.75">
      <c r="A1755" t="s">
        <v>7</v>
      </c>
      <c r="B1755">
        <v>20070621</v>
      </c>
      <c r="C1755" t="s">
        <v>2</v>
      </c>
      <c r="D1755">
        <v>7.492</v>
      </c>
      <c r="E1755">
        <v>20070621</v>
      </c>
      <c r="F1755" t="s">
        <v>0</v>
      </c>
      <c r="G1755">
        <v>7.348</v>
      </c>
      <c r="H1755" s="1">
        <v>-361</v>
      </c>
      <c r="I1755" s="5">
        <f t="shared" si="54"/>
        <v>381747</v>
      </c>
      <c r="J1755" s="5">
        <f>MAX(I$2:I1755,0)</f>
        <v>392911</v>
      </c>
      <c r="K1755" s="5">
        <f t="shared" si="55"/>
        <v>11164</v>
      </c>
    </row>
    <row r="1756" spans="1:11" ht="12.75">
      <c r="A1756" t="s">
        <v>7</v>
      </c>
      <c r="B1756">
        <v>20070621</v>
      </c>
      <c r="C1756" t="s">
        <v>4</v>
      </c>
      <c r="D1756">
        <v>7.478</v>
      </c>
      <c r="E1756">
        <v>20070622</v>
      </c>
      <c r="F1756" t="s">
        <v>3</v>
      </c>
      <c r="G1756">
        <v>7.352</v>
      </c>
      <c r="H1756" s="1">
        <v>-315</v>
      </c>
      <c r="I1756" s="5">
        <f t="shared" si="54"/>
        <v>381432</v>
      </c>
      <c r="J1756" s="5">
        <f>MAX(I$2:I1756,0)</f>
        <v>392911</v>
      </c>
      <c r="K1756" s="5">
        <f t="shared" si="55"/>
        <v>11479</v>
      </c>
    </row>
    <row r="1757" spans="1:11" ht="12.75">
      <c r="A1757" t="s">
        <v>9</v>
      </c>
      <c r="B1757">
        <v>20070621</v>
      </c>
      <c r="C1757" t="s">
        <v>2</v>
      </c>
      <c r="D1757">
        <v>2.2334</v>
      </c>
      <c r="E1757">
        <v>20070626</v>
      </c>
      <c r="F1757" t="s">
        <v>3</v>
      </c>
      <c r="G1757">
        <v>2.2115</v>
      </c>
      <c r="H1757" s="1">
        <v>-920</v>
      </c>
      <c r="I1757" s="5">
        <f t="shared" si="54"/>
        <v>380512</v>
      </c>
      <c r="J1757" s="5">
        <f>MAX(I$2:I1757,0)</f>
        <v>392911</v>
      </c>
      <c r="K1757" s="5">
        <f t="shared" si="55"/>
        <v>12399</v>
      </c>
    </row>
    <row r="1758" spans="1:11" ht="12.75">
      <c r="A1758" t="s">
        <v>7</v>
      </c>
      <c r="B1758">
        <v>20070622</v>
      </c>
      <c r="C1758" t="s">
        <v>0</v>
      </c>
      <c r="D1758">
        <v>7.352</v>
      </c>
      <c r="E1758">
        <v>20070625</v>
      </c>
      <c r="F1758" t="s">
        <v>1</v>
      </c>
      <c r="G1758">
        <v>7.146</v>
      </c>
      <c r="H1758" s="2">
        <v>515</v>
      </c>
      <c r="I1758" s="5">
        <f t="shared" si="54"/>
        <v>381027</v>
      </c>
      <c r="J1758" s="5">
        <f>MAX(I$2:I1758,0)</f>
        <v>392911</v>
      </c>
      <c r="K1758" s="5">
        <f t="shared" si="55"/>
        <v>11884</v>
      </c>
    </row>
    <row r="1759" spans="1:11" ht="12.75">
      <c r="A1759" t="s">
        <v>6</v>
      </c>
      <c r="B1759">
        <v>20070625</v>
      </c>
      <c r="C1759" t="s">
        <v>2</v>
      </c>
      <c r="D1759">
        <v>334</v>
      </c>
      <c r="E1759">
        <v>20070629</v>
      </c>
      <c r="F1759" t="s">
        <v>0</v>
      </c>
      <c r="G1759">
        <v>344.8</v>
      </c>
      <c r="H1759" s="2">
        <v>2699</v>
      </c>
      <c r="I1759" s="5">
        <f t="shared" si="54"/>
        <v>383726</v>
      </c>
      <c r="J1759" s="5">
        <f>MAX(I$2:I1759,0)</f>
        <v>392911</v>
      </c>
      <c r="K1759" s="5">
        <f t="shared" si="55"/>
        <v>9185</v>
      </c>
    </row>
    <row r="1760" spans="1:11" ht="12.75">
      <c r="A1760" t="s">
        <v>7</v>
      </c>
      <c r="B1760">
        <v>20070625</v>
      </c>
      <c r="C1760" t="s">
        <v>2</v>
      </c>
      <c r="D1760">
        <v>7.146</v>
      </c>
      <c r="E1760">
        <v>20070626</v>
      </c>
      <c r="F1760" t="s">
        <v>3</v>
      </c>
      <c r="G1760">
        <v>7.043</v>
      </c>
      <c r="H1760" s="1">
        <v>-258</v>
      </c>
      <c r="I1760" s="5">
        <f t="shared" si="54"/>
        <v>383468</v>
      </c>
      <c r="J1760" s="5">
        <f>MAX(I$2:I1760,0)</f>
        <v>392911</v>
      </c>
      <c r="K1760" s="5">
        <f t="shared" si="55"/>
        <v>9443</v>
      </c>
    </row>
    <row r="1761" spans="1:11" ht="12.75">
      <c r="A1761" t="s">
        <v>7</v>
      </c>
      <c r="B1761">
        <v>20070626</v>
      </c>
      <c r="C1761" t="s">
        <v>0</v>
      </c>
      <c r="D1761">
        <v>7.043</v>
      </c>
      <c r="E1761">
        <v>20070627</v>
      </c>
      <c r="F1761" t="s">
        <v>1</v>
      </c>
      <c r="G1761">
        <v>6.983</v>
      </c>
      <c r="H1761" s="2">
        <v>149</v>
      </c>
      <c r="I1761" s="5">
        <f t="shared" si="54"/>
        <v>383617</v>
      </c>
      <c r="J1761" s="5">
        <f>MAX(I$2:I1761,0)</f>
        <v>392911</v>
      </c>
      <c r="K1761" s="5">
        <f t="shared" si="55"/>
        <v>9294</v>
      </c>
    </row>
    <row r="1762" spans="1:11" ht="12.75">
      <c r="A1762" t="s">
        <v>9</v>
      </c>
      <c r="B1762">
        <v>20070626</v>
      </c>
      <c r="C1762" t="s">
        <v>0</v>
      </c>
      <c r="D1762">
        <v>2.2115</v>
      </c>
      <c r="E1762">
        <v>20070627</v>
      </c>
      <c r="F1762" t="s">
        <v>1</v>
      </c>
      <c r="G1762">
        <v>2.2018</v>
      </c>
      <c r="H1762" s="2">
        <v>407</v>
      </c>
      <c r="I1762" s="5">
        <f t="shared" si="54"/>
        <v>384024</v>
      </c>
      <c r="J1762" s="5">
        <f>MAX(I$2:I1762,0)</f>
        <v>392911</v>
      </c>
      <c r="K1762" s="5">
        <f t="shared" si="55"/>
        <v>8887</v>
      </c>
    </row>
    <row r="1763" spans="1:11" ht="12.75">
      <c r="A1763" t="s">
        <v>7</v>
      </c>
      <c r="B1763">
        <v>20070627</v>
      </c>
      <c r="C1763" t="s">
        <v>2</v>
      </c>
      <c r="D1763">
        <v>6.983</v>
      </c>
      <c r="E1763">
        <v>20070628</v>
      </c>
      <c r="F1763" t="s">
        <v>3</v>
      </c>
      <c r="G1763">
        <v>6.946</v>
      </c>
      <c r="H1763" s="1">
        <v>-93</v>
      </c>
      <c r="I1763" s="5">
        <f t="shared" si="54"/>
        <v>383931</v>
      </c>
      <c r="J1763" s="5">
        <f>MAX(I$2:I1763,0)</f>
        <v>392911</v>
      </c>
      <c r="K1763" s="5">
        <f t="shared" si="55"/>
        <v>8980</v>
      </c>
    </row>
    <row r="1764" spans="1:11" ht="12.75">
      <c r="A1764" t="s">
        <v>9</v>
      </c>
      <c r="B1764">
        <v>20070627</v>
      </c>
      <c r="C1764" t="s">
        <v>2</v>
      </c>
      <c r="D1764">
        <v>2.2018</v>
      </c>
      <c r="E1764">
        <v>20070702</v>
      </c>
      <c r="F1764" t="s">
        <v>3</v>
      </c>
      <c r="G1764">
        <v>2.2189</v>
      </c>
      <c r="H1764" s="2">
        <v>718</v>
      </c>
      <c r="I1764" s="5">
        <f t="shared" si="54"/>
        <v>384649</v>
      </c>
      <c r="J1764" s="5">
        <f>MAX(I$2:I1764,0)</f>
        <v>392911</v>
      </c>
      <c r="K1764" s="5">
        <f t="shared" si="55"/>
        <v>8262</v>
      </c>
    </row>
    <row r="1765" spans="1:11" ht="12.75">
      <c r="A1765" t="s">
        <v>7</v>
      </c>
      <c r="B1765">
        <v>20070628</v>
      </c>
      <c r="C1765" t="s">
        <v>0</v>
      </c>
      <c r="D1765">
        <v>6.946</v>
      </c>
      <c r="E1765">
        <v>20070702</v>
      </c>
      <c r="F1765" t="s">
        <v>1</v>
      </c>
      <c r="G1765">
        <v>6.674</v>
      </c>
      <c r="H1765" s="2">
        <v>679</v>
      </c>
      <c r="I1765" s="5">
        <f t="shared" si="54"/>
        <v>385328</v>
      </c>
      <c r="J1765" s="5">
        <f>MAX(I$2:I1765,0)</f>
        <v>392911</v>
      </c>
      <c r="K1765" s="5">
        <f t="shared" si="55"/>
        <v>7583</v>
      </c>
    </row>
    <row r="1766" spans="1:11" ht="12.75">
      <c r="A1766" t="s">
        <v>6</v>
      </c>
      <c r="B1766">
        <v>20070629</v>
      </c>
      <c r="C1766" t="s">
        <v>4</v>
      </c>
      <c r="D1766">
        <v>345.05</v>
      </c>
      <c r="E1766">
        <v>20070709</v>
      </c>
      <c r="F1766" t="s">
        <v>3</v>
      </c>
      <c r="G1766">
        <v>362.5</v>
      </c>
      <c r="H1766" s="2">
        <v>4362</v>
      </c>
      <c r="I1766" s="5">
        <f t="shared" si="54"/>
        <v>389690</v>
      </c>
      <c r="J1766" s="5">
        <f>MAX(I$2:I1766,0)</f>
        <v>392911</v>
      </c>
      <c r="K1766" s="5">
        <f t="shared" si="55"/>
        <v>3221</v>
      </c>
    </row>
    <row r="1767" spans="1:11" ht="12.75">
      <c r="A1767" t="s">
        <v>7</v>
      </c>
      <c r="B1767">
        <v>20070702</v>
      </c>
      <c r="C1767" t="s">
        <v>2</v>
      </c>
      <c r="D1767">
        <v>6.674</v>
      </c>
      <c r="E1767">
        <v>20070703</v>
      </c>
      <c r="F1767" t="s">
        <v>3</v>
      </c>
      <c r="G1767">
        <v>6.719</v>
      </c>
      <c r="H1767" s="2">
        <v>112</v>
      </c>
      <c r="I1767" s="5">
        <f t="shared" si="54"/>
        <v>389802</v>
      </c>
      <c r="J1767" s="5">
        <f>MAX(I$2:I1767,0)</f>
        <v>392911</v>
      </c>
      <c r="K1767" s="5">
        <f t="shared" si="55"/>
        <v>3109</v>
      </c>
    </row>
    <row r="1768" spans="1:11" ht="12.75">
      <c r="A1768" t="s">
        <v>9</v>
      </c>
      <c r="B1768">
        <v>20070702</v>
      </c>
      <c r="C1768" t="s">
        <v>0</v>
      </c>
      <c r="D1768">
        <v>2.2189</v>
      </c>
      <c r="E1768">
        <v>20070703</v>
      </c>
      <c r="F1768" t="s">
        <v>1</v>
      </c>
      <c r="G1768">
        <v>2.2687</v>
      </c>
      <c r="H1768" s="1">
        <v>-2092</v>
      </c>
      <c r="I1768" s="5">
        <f t="shared" si="54"/>
        <v>387710</v>
      </c>
      <c r="J1768" s="5">
        <f>MAX(I$2:I1768,0)</f>
        <v>392911</v>
      </c>
      <c r="K1768" s="5">
        <f t="shared" si="55"/>
        <v>5201</v>
      </c>
    </row>
    <row r="1769" spans="1:11" ht="12.75">
      <c r="A1769" t="s">
        <v>7</v>
      </c>
      <c r="B1769">
        <v>20070703</v>
      </c>
      <c r="C1769" t="s">
        <v>0</v>
      </c>
      <c r="D1769">
        <v>6.719</v>
      </c>
      <c r="E1769">
        <v>20070705</v>
      </c>
      <c r="F1769" t="s">
        <v>1</v>
      </c>
      <c r="G1769">
        <v>6.698</v>
      </c>
      <c r="H1769" s="2">
        <v>52</v>
      </c>
      <c r="I1769" s="5">
        <f t="shared" si="54"/>
        <v>387762</v>
      </c>
      <c r="J1769" s="5">
        <f>MAX(I$2:I1769,0)</f>
        <v>392911</v>
      </c>
      <c r="K1769" s="5">
        <f t="shared" si="55"/>
        <v>5149</v>
      </c>
    </row>
    <row r="1770" spans="1:11" ht="12.75">
      <c r="A1770" t="s">
        <v>9</v>
      </c>
      <c r="B1770">
        <v>20070703</v>
      </c>
      <c r="C1770" t="s">
        <v>2</v>
      </c>
      <c r="D1770">
        <v>2.2687</v>
      </c>
      <c r="E1770">
        <v>20070705</v>
      </c>
      <c r="F1770" t="s">
        <v>3</v>
      </c>
      <c r="G1770">
        <v>2.2561</v>
      </c>
      <c r="H1770" s="1">
        <v>-530</v>
      </c>
      <c r="I1770" s="5">
        <f t="shared" si="54"/>
        <v>387232</v>
      </c>
      <c r="J1770" s="5">
        <f>MAX(I$2:I1770,0)</f>
        <v>392911</v>
      </c>
      <c r="K1770" s="5">
        <f t="shared" si="55"/>
        <v>5679</v>
      </c>
    </row>
    <row r="1771" spans="1:11" ht="12.75">
      <c r="A1771" t="s">
        <v>7</v>
      </c>
      <c r="B1771">
        <v>20070705</v>
      </c>
      <c r="C1771" t="s">
        <v>2</v>
      </c>
      <c r="D1771">
        <v>6.698</v>
      </c>
      <c r="E1771">
        <v>20070706</v>
      </c>
      <c r="F1771" t="s">
        <v>3</v>
      </c>
      <c r="G1771">
        <v>6.538</v>
      </c>
      <c r="H1771" s="1">
        <v>-400</v>
      </c>
      <c r="I1771" s="5">
        <f t="shared" si="54"/>
        <v>386832</v>
      </c>
      <c r="J1771" s="5">
        <f>MAX(I$2:I1771,0)</f>
        <v>392911</v>
      </c>
      <c r="K1771" s="5">
        <f t="shared" si="55"/>
        <v>6079</v>
      </c>
    </row>
    <row r="1772" spans="1:11" ht="12.75">
      <c r="A1772" t="s">
        <v>9</v>
      </c>
      <c r="B1772">
        <v>20070705</v>
      </c>
      <c r="C1772" t="s">
        <v>0</v>
      </c>
      <c r="D1772">
        <v>2.2561</v>
      </c>
      <c r="E1772">
        <v>20070712</v>
      </c>
      <c r="F1772" t="s">
        <v>1</v>
      </c>
      <c r="G1772">
        <v>2.3411</v>
      </c>
      <c r="H1772" s="1">
        <v>-3571</v>
      </c>
      <c r="I1772" s="5">
        <f t="shared" si="54"/>
        <v>383261</v>
      </c>
      <c r="J1772" s="5">
        <f>MAX(I$2:I1772,0)</f>
        <v>392911</v>
      </c>
      <c r="K1772" s="5">
        <f t="shared" si="55"/>
        <v>9650</v>
      </c>
    </row>
    <row r="1773" spans="1:11" ht="12.75">
      <c r="A1773" t="s">
        <v>7</v>
      </c>
      <c r="B1773">
        <v>20070706</v>
      </c>
      <c r="C1773" t="s">
        <v>0</v>
      </c>
      <c r="D1773">
        <v>6.538</v>
      </c>
      <c r="E1773">
        <v>20070710</v>
      </c>
      <c r="F1773" t="s">
        <v>1</v>
      </c>
      <c r="G1773">
        <v>6.638</v>
      </c>
      <c r="H1773" s="1">
        <v>-250</v>
      </c>
      <c r="I1773" s="5">
        <f t="shared" si="54"/>
        <v>383011</v>
      </c>
      <c r="J1773" s="5">
        <f>MAX(I$2:I1773,0)</f>
        <v>392911</v>
      </c>
      <c r="K1773" s="5">
        <f t="shared" si="55"/>
        <v>9900</v>
      </c>
    </row>
    <row r="1774" spans="1:11" ht="12.75">
      <c r="A1774" t="s">
        <v>6</v>
      </c>
      <c r="B1774">
        <v>20070709</v>
      </c>
      <c r="C1774" t="s">
        <v>0</v>
      </c>
      <c r="D1774">
        <v>362.5</v>
      </c>
      <c r="E1774">
        <v>20070712</v>
      </c>
      <c r="F1774" t="s">
        <v>1</v>
      </c>
      <c r="G1774">
        <v>364.05</v>
      </c>
      <c r="H1774" s="1">
        <v>-388</v>
      </c>
      <c r="I1774" s="5">
        <f t="shared" si="54"/>
        <v>382623</v>
      </c>
      <c r="J1774" s="5">
        <f>MAX(I$2:I1774,0)</f>
        <v>392911</v>
      </c>
      <c r="K1774" s="5">
        <f t="shared" si="55"/>
        <v>10288</v>
      </c>
    </row>
    <row r="1775" spans="1:11" ht="12.75">
      <c r="A1775" t="s">
        <v>7</v>
      </c>
      <c r="B1775">
        <v>20070710</v>
      </c>
      <c r="C1775" t="s">
        <v>2</v>
      </c>
      <c r="D1775">
        <v>6.638</v>
      </c>
      <c r="E1775">
        <v>20070711</v>
      </c>
      <c r="F1775" t="s">
        <v>3</v>
      </c>
      <c r="G1775">
        <v>6.712</v>
      </c>
      <c r="H1775" s="2">
        <v>185</v>
      </c>
      <c r="I1775" s="5">
        <f t="shared" si="54"/>
        <v>382808</v>
      </c>
      <c r="J1775" s="5">
        <f>MAX(I$2:I1775,0)</f>
        <v>392911</v>
      </c>
      <c r="K1775" s="5">
        <f t="shared" si="55"/>
        <v>10103</v>
      </c>
    </row>
    <row r="1776" spans="1:11" ht="12.75">
      <c r="A1776" t="s">
        <v>7</v>
      </c>
      <c r="B1776">
        <v>20070711</v>
      </c>
      <c r="C1776" t="s">
        <v>0</v>
      </c>
      <c r="D1776">
        <v>6.712</v>
      </c>
      <c r="E1776">
        <v>20070713</v>
      </c>
      <c r="F1776" t="s">
        <v>1</v>
      </c>
      <c r="G1776">
        <v>6.652</v>
      </c>
      <c r="H1776" s="2">
        <v>150</v>
      </c>
      <c r="I1776" s="5">
        <f t="shared" si="54"/>
        <v>382958</v>
      </c>
      <c r="J1776" s="5">
        <f>MAX(I$2:I1776,0)</f>
        <v>392911</v>
      </c>
      <c r="K1776" s="5">
        <f t="shared" si="55"/>
        <v>9953</v>
      </c>
    </row>
    <row r="1777" spans="1:11" ht="12.75">
      <c r="A1777" t="s">
        <v>6</v>
      </c>
      <c r="B1777">
        <v>20070712</v>
      </c>
      <c r="C1777" t="s">
        <v>2</v>
      </c>
      <c r="D1777">
        <v>364.05</v>
      </c>
      <c r="E1777">
        <v>20070713</v>
      </c>
      <c r="F1777" t="s">
        <v>3</v>
      </c>
      <c r="G1777">
        <v>354.3</v>
      </c>
      <c r="H1777" s="1">
        <v>-2438</v>
      </c>
      <c r="I1777" s="5">
        <f t="shared" si="54"/>
        <v>380520</v>
      </c>
      <c r="J1777" s="5">
        <f>MAX(I$2:I1777,0)</f>
        <v>392911</v>
      </c>
      <c r="K1777" s="5">
        <f t="shared" si="55"/>
        <v>12391</v>
      </c>
    </row>
    <row r="1778" spans="1:11" ht="12.75">
      <c r="A1778" t="s">
        <v>9</v>
      </c>
      <c r="B1778">
        <v>20070712</v>
      </c>
      <c r="C1778" t="s">
        <v>2</v>
      </c>
      <c r="D1778">
        <v>2.3411</v>
      </c>
      <c r="E1778">
        <v>20070713</v>
      </c>
      <c r="F1778" t="s">
        <v>3</v>
      </c>
      <c r="G1778">
        <v>2.2376</v>
      </c>
      <c r="H1778" s="1">
        <v>-4348</v>
      </c>
      <c r="I1778" s="5">
        <f t="shared" si="54"/>
        <v>376172</v>
      </c>
      <c r="J1778" s="5">
        <f>MAX(I$2:I1778,0)</f>
        <v>392911</v>
      </c>
      <c r="K1778" s="5">
        <f t="shared" si="55"/>
        <v>16739</v>
      </c>
    </row>
    <row r="1779" spans="1:11" ht="12.75">
      <c r="A1779" t="s">
        <v>6</v>
      </c>
      <c r="B1779">
        <v>20070713</v>
      </c>
      <c r="C1779" t="s">
        <v>0</v>
      </c>
      <c r="D1779">
        <v>354.3</v>
      </c>
      <c r="E1779">
        <v>20070717</v>
      </c>
      <c r="F1779" t="s">
        <v>1</v>
      </c>
      <c r="G1779">
        <v>355.4</v>
      </c>
      <c r="H1779" s="1">
        <v>-276</v>
      </c>
      <c r="I1779" s="5">
        <f t="shared" si="54"/>
        <v>375896</v>
      </c>
      <c r="J1779" s="5">
        <f>MAX(I$2:I1779,0)</f>
        <v>392911</v>
      </c>
      <c r="K1779" s="5">
        <f t="shared" si="55"/>
        <v>17015</v>
      </c>
    </row>
    <row r="1780" spans="1:11" ht="12.75">
      <c r="A1780" t="s">
        <v>7</v>
      </c>
      <c r="B1780">
        <v>20070713</v>
      </c>
      <c r="C1780" t="s">
        <v>2</v>
      </c>
      <c r="D1780">
        <v>6.652</v>
      </c>
      <c r="E1780">
        <v>20070716</v>
      </c>
      <c r="F1780" t="s">
        <v>3</v>
      </c>
      <c r="G1780">
        <v>6.391</v>
      </c>
      <c r="H1780" s="1">
        <v>-653</v>
      </c>
      <c r="I1780" s="5">
        <f t="shared" si="54"/>
        <v>375243</v>
      </c>
      <c r="J1780" s="5">
        <f>MAX(I$2:I1780,0)</f>
        <v>392911</v>
      </c>
      <c r="K1780" s="5">
        <f t="shared" si="55"/>
        <v>17668</v>
      </c>
    </row>
    <row r="1781" spans="1:11" ht="12.75">
      <c r="A1781" t="s">
        <v>9</v>
      </c>
      <c r="B1781">
        <v>20070713</v>
      </c>
      <c r="C1781" t="s">
        <v>0</v>
      </c>
      <c r="D1781">
        <v>2.2376</v>
      </c>
      <c r="E1781">
        <v>20070713</v>
      </c>
      <c r="F1781" t="s">
        <v>2</v>
      </c>
      <c r="G1781">
        <v>2.2245</v>
      </c>
      <c r="H1781" s="2">
        <v>550</v>
      </c>
      <c r="I1781" s="5">
        <f t="shared" si="54"/>
        <v>375793</v>
      </c>
      <c r="J1781" s="5">
        <f>MAX(I$2:I1781,0)</f>
        <v>392911</v>
      </c>
      <c r="K1781" s="5">
        <f t="shared" si="55"/>
        <v>17118</v>
      </c>
    </row>
    <row r="1782" spans="1:11" ht="12.75">
      <c r="A1782" t="s">
        <v>9</v>
      </c>
      <c r="B1782">
        <v>20070713</v>
      </c>
      <c r="C1782" t="s">
        <v>5</v>
      </c>
      <c r="D1782">
        <v>2.1885</v>
      </c>
      <c r="E1782">
        <v>20070718</v>
      </c>
      <c r="F1782" t="s">
        <v>1</v>
      </c>
      <c r="G1782">
        <v>2.1336</v>
      </c>
      <c r="H1782" s="2">
        <v>2305</v>
      </c>
      <c r="I1782" s="5">
        <f t="shared" si="54"/>
        <v>378098</v>
      </c>
      <c r="J1782" s="5">
        <f>MAX(I$2:I1782,0)</f>
        <v>392911</v>
      </c>
      <c r="K1782" s="5">
        <f t="shared" si="55"/>
        <v>14813</v>
      </c>
    </row>
    <row r="1783" spans="1:11" ht="12.75">
      <c r="A1783" t="s">
        <v>7</v>
      </c>
      <c r="B1783">
        <v>20070716</v>
      </c>
      <c r="C1783" t="s">
        <v>0</v>
      </c>
      <c r="D1783">
        <v>6.391</v>
      </c>
      <c r="E1783">
        <v>20070718</v>
      </c>
      <c r="F1783" t="s">
        <v>1</v>
      </c>
      <c r="G1783">
        <v>6.36</v>
      </c>
      <c r="H1783" s="2">
        <v>77</v>
      </c>
      <c r="I1783" s="5">
        <f t="shared" si="54"/>
        <v>378175</v>
      </c>
      <c r="J1783" s="5">
        <f>MAX(I$2:I1783,0)</f>
        <v>392911</v>
      </c>
      <c r="K1783" s="5">
        <f t="shared" si="55"/>
        <v>14736</v>
      </c>
    </row>
    <row r="1784" spans="1:11" ht="12.75">
      <c r="A1784" t="s">
        <v>6</v>
      </c>
      <c r="B1784">
        <v>20070717</v>
      </c>
      <c r="C1784" t="s">
        <v>2</v>
      </c>
      <c r="D1784">
        <v>355.4</v>
      </c>
      <c r="E1784">
        <v>20070723</v>
      </c>
      <c r="F1784" t="s">
        <v>3</v>
      </c>
      <c r="G1784">
        <v>368.35</v>
      </c>
      <c r="H1784" s="2">
        <v>3237</v>
      </c>
      <c r="I1784" s="5">
        <f t="shared" si="54"/>
        <v>381412</v>
      </c>
      <c r="J1784" s="5">
        <f>MAX(I$2:I1784,0)</f>
        <v>392911</v>
      </c>
      <c r="K1784" s="5">
        <f t="shared" si="55"/>
        <v>11499</v>
      </c>
    </row>
    <row r="1785" spans="1:11" ht="12.75">
      <c r="A1785" t="s">
        <v>7</v>
      </c>
      <c r="B1785">
        <v>20070718</v>
      </c>
      <c r="C1785" t="s">
        <v>2</v>
      </c>
      <c r="D1785">
        <v>6.36</v>
      </c>
      <c r="E1785">
        <v>20070720</v>
      </c>
      <c r="F1785" t="s">
        <v>3</v>
      </c>
      <c r="G1785">
        <v>6.548</v>
      </c>
      <c r="H1785" s="2">
        <v>469</v>
      </c>
      <c r="I1785" s="5">
        <f t="shared" si="54"/>
        <v>381881</v>
      </c>
      <c r="J1785" s="5">
        <f>MAX(I$2:I1785,0)</f>
        <v>392911</v>
      </c>
      <c r="K1785" s="5">
        <f t="shared" si="55"/>
        <v>11030</v>
      </c>
    </row>
    <row r="1786" spans="1:11" ht="12.75">
      <c r="A1786" t="s">
        <v>9</v>
      </c>
      <c r="B1786">
        <v>20070718</v>
      </c>
      <c r="C1786" t="s">
        <v>2</v>
      </c>
      <c r="D1786">
        <v>2.1336</v>
      </c>
      <c r="E1786">
        <v>20070719</v>
      </c>
      <c r="F1786" t="s">
        <v>3</v>
      </c>
      <c r="G1786">
        <v>2.1392</v>
      </c>
      <c r="H1786" s="2">
        <v>235</v>
      </c>
      <c r="I1786" s="5">
        <f t="shared" si="54"/>
        <v>382116</v>
      </c>
      <c r="J1786" s="5">
        <f>MAX(I$2:I1786,0)</f>
        <v>392911</v>
      </c>
      <c r="K1786" s="5">
        <f t="shared" si="55"/>
        <v>10795</v>
      </c>
    </row>
    <row r="1787" spans="1:11" ht="12.75">
      <c r="A1787" t="s">
        <v>9</v>
      </c>
      <c r="B1787">
        <v>20070719</v>
      </c>
      <c r="C1787" t="s">
        <v>0</v>
      </c>
      <c r="D1787">
        <v>2.1392</v>
      </c>
      <c r="E1787">
        <v>20070725</v>
      </c>
      <c r="F1787" t="s">
        <v>1</v>
      </c>
      <c r="G1787">
        <v>2.0692</v>
      </c>
      <c r="H1787" s="2">
        <v>2939</v>
      </c>
      <c r="I1787" s="5">
        <f t="shared" si="54"/>
        <v>385055</v>
      </c>
      <c r="J1787" s="5">
        <f>MAX(I$2:I1787,0)</f>
        <v>392911</v>
      </c>
      <c r="K1787" s="5">
        <f t="shared" si="55"/>
        <v>7856</v>
      </c>
    </row>
    <row r="1788" spans="1:11" ht="12.75">
      <c r="A1788" t="s">
        <v>7</v>
      </c>
      <c r="B1788">
        <v>20070720</v>
      </c>
      <c r="C1788" t="s">
        <v>0</v>
      </c>
      <c r="D1788">
        <v>6.548</v>
      </c>
      <c r="E1788">
        <v>20070720</v>
      </c>
      <c r="F1788" t="s">
        <v>2</v>
      </c>
      <c r="G1788">
        <v>6.445</v>
      </c>
      <c r="H1788" s="2">
        <v>257</v>
      </c>
      <c r="I1788" s="5">
        <f t="shared" si="54"/>
        <v>385312</v>
      </c>
      <c r="J1788" s="5">
        <f>MAX(I$2:I1788,0)</f>
        <v>392911</v>
      </c>
      <c r="K1788" s="5">
        <f t="shared" si="55"/>
        <v>7599</v>
      </c>
    </row>
    <row r="1789" spans="1:11" ht="12.75">
      <c r="A1789" t="s">
        <v>7</v>
      </c>
      <c r="B1789">
        <v>20070720</v>
      </c>
      <c r="C1789" t="s">
        <v>5</v>
      </c>
      <c r="D1789">
        <v>6.52</v>
      </c>
      <c r="E1789">
        <v>20070725</v>
      </c>
      <c r="F1789" t="s">
        <v>1</v>
      </c>
      <c r="G1789">
        <v>5.946</v>
      </c>
      <c r="H1789" s="2">
        <v>1434</v>
      </c>
      <c r="I1789" s="5">
        <f t="shared" si="54"/>
        <v>386746</v>
      </c>
      <c r="J1789" s="5">
        <f>MAX(I$2:I1789,0)</f>
        <v>392911</v>
      </c>
      <c r="K1789" s="5">
        <f t="shared" si="55"/>
        <v>6165</v>
      </c>
    </row>
    <row r="1790" spans="1:11" ht="12.75">
      <c r="A1790" t="s">
        <v>6</v>
      </c>
      <c r="B1790">
        <v>20070723</v>
      </c>
      <c r="C1790" t="s">
        <v>0</v>
      </c>
      <c r="D1790">
        <v>368.35</v>
      </c>
      <c r="E1790">
        <v>20070726</v>
      </c>
      <c r="F1790" t="s">
        <v>1</v>
      </c>
      <c r="G1790">
        <v>355.55</v>
      </c>
      <c r="H1790" s="2">
        <v>3200</v>
      </c>
      <c r="I1790" s="5">
        <f t="shared" si="54"/>
        <v>389946</v>
      </c>
      <c r="J1790" s="5">
        <f>MAX(I$2:I1790,0)</f>
        <v>392911</v>
      </c>
      <c r="K1790" s="5">
        <f t="shared" si="55"/>
        <v>2965</v>
      </c>
    </row>
    <row r="1791" spans="1:11" ht="12.75">
      <c r="A1791" t="s">
        <v>7</v>
      </c>
      <c r="B1791">
        <v>20070725</v>
      </c>
      <c r="C1791" t="s">
        <v>2</v>
      </c>
      <c r="D1791">
        <v>5.946</v>
      </c>
      <c r="E1791">
        <v>20070726</v>
      </c>
      <c r="F1791" t="s">
        <v>3</v>
      </c>
      <c r="G1791">
        <v>6.05</v>
      </c>
      <c r="H1791" s="2">
        <v>260</v>
      </c>
      <c r="I1791" s="5">
        <f t="shared" si="54"/>
        <v>390206</v>
      </c>
      <c r="J1791" s="5">
        <f>MAX(I$2:I1791,0)</f>
        <v>392911</v>
      </c>
      <c r="K1791" s="5">
        <f t="shared" si="55"/>
        <v>2705</v>
      </c>
    </row>
    <row r="1792" spans="1:11" ht="12.75">
      <c r="A1792" t="s">
        <v>8</v>
      </c>
      <c r="B1792">
        <v>20070725</v>
      </c>
      <c r="C1792" t="s">
        <v>0</v>
      </c>
      <c r="D1792">
        <v>137.27</v>
      </c>
      <c r="E1792">
        <v>20070803</v>
      </c>
      <c r="F1792" t="s">
        <v>1</v>
      </c>
      <c r="G1792">
        <v>137.72</v>
      </c>
      <c r="H1792" s="1">
        <v>-563</v>
      </c>
      <c r="I1792" s="5">
        <f t="shared" si="54"/>
        <v>389643</v>
      </c>
      <c r="J1792" s="5">
        <f>MAX(I$2:I1792,0)</f>
        <v>392911</v>
      </c>
      <c r="K1792" s="5">
        <f t="shared" si="55"/>
        <v>3268</v>
      </c>
    </row>
    <row r="1793" spans="1:11" ht="12.75">
      <c r="A1793" t="s">
        <v>9</v>
      </c>
      <c r="B1793">
        <v>20070725</v>
      </c>
      <c r="C1793" t="s">
        <v>2</v>
      </c>
      <c r="D1793">
        <v>2.0692</v>
      </c>
      <c r="E1793">
        <v>20070726</v>
      </c>
      <c r="F1793" t="s">
        <v>3</v>
      </c>
      <c r="G1793">
        <v>2.072</v>
      </c>
      <c r="H1793" s="2">
        <v>117</v>
      </c>
      <c r="I1793" s="5">
        <f t="shared" si="54"/>
        <v>389760</v>
      </c>
      <c r="J1793" s="5">
        <f>MAX(I$2:I1793,0)</f>
        <v>392911</v>
      </c>
      <c r="K1793" s="5">
        <f t="shared" si="55"/>
        <v>3151</v>
      </c>
    </row>
    <row r="1794" spans="1:11" ht="12.75">
      <c r="A1794" t="s">
        <v>6</v>
      </c>
      <c r="B1794">
        <v>20070726</v>
      </c>
      <c r="C1794" t="s">
        <v>2</v>
      </c>
      <c r="D1794">
        <v>355.55</v>
      </c>
      <c r="E1794">
        <v>20070801</v>
      </c>
      <c r="F1794" t="s">
        <v>3</v>
      </c>
      <c r="G1794">
        <v>356.5</v>
      </c>
      <c r="H1794" s="2">
        <v>237</v>
      </c>
      <c r="I1794" s="5">
        <f t="shared" si="54"/>
        <v>389997</v>
      </c>
      <c r="J1794" s="5">
        <f>MAX(I$2:I1794,0)</f>
        <v>392911</v>
      </c>
      <c r="K1794" s="5">
        <f t="shared" si="55"/>
        <v>2914</v>
      </c>
    </row>
    <row r="1795" spans="1:11" ht="12.75">
      <c r="A1795" t="s">
        <v>7</v>
      </c>
      <c r="B1795">
        <v>20070726</v>
      </c>
      <c r="C1795" t="s">
        <v>0</v>
      </c>
      <c r="D1795">
        <v>6.05</v>
      </c>
      <c r="E1795">
        <v>20070727</v>
      </c>
      <c r="F1795" t="s">
        <v>1</v>
      </c>
      <c r="G1795">
        <v>6.16</v>
      </c>
      <c r="H1795" s="1">
        <v>-275</v>
      </c>
      <c r="I1795" s="5">
        <f t="shared" si="54"/>
        <v>389722</v>
      </c>
      <c r="J1795" s="5">
        <f>MAX(I$2:I1795,0)</f>
        <v>392911</v>
      </c>
      <c r="K1795" s="5">
        <f t="shared" si="55"/>
        <v>3189</v>
      </c>
    </row>
    <row r="1796" spans="1:11" ht="12.75">
      <c r="A1796" t="s">
        <v>9</v>
      </c>
      <c r="B1796">
        <v>20070726</v>
      </c>
      <c r="C1796" t="s">
        <v>0</v>
      </c>
      <c r="D1796">
        <v>2.072</v>
      </c>
      <c r="E1796">
        <v>20070727</v>
      </c>
      <c r="F1796" t="s">
        <v>1</v>
      </c>
      <c r="G1796">
        <v>2.0869</v>
      </c>
      <c r="H1796" s="1">
        <v>-626</v>
      </c>
      <c r="I1796" s="5">
        <f aca="true" t="shared" si="56" ref="I1796:I1859">I1795+H1796</f>
        <v>389096</v>
      </c>
      <c r="J1796" s="5">
        <f>MAX(I$2:I1796,0)</f>
        <v>392911</v>
      </c>
      <c r="K1796" s="5">
        <f aca="true" t="shared" si="57" ref="K1796:K1859">J1796-I1796</f>
        <v>3815</v>
      </c>
    </row>
    <row r="1797" spans="1:11" ht="12.75">
      <c r="A1797" t="s">
        <v>7</v>
      </c>
      <c r="B1797">
        <v>20070727</v>
      </c>
      <c r="C1797" t="s">
        <v>2</v>
      </c>
      <c r="D1797">
        <v>6.16</v>
      </c>
      <c r="E1797">
        <v>20070731</v>
      </c>
      <c r="F1797" t="s">
        <v>3</v>
      </c>
      <c r="G1797">
        <v>6.514</v>
      </c>
      <c r="H1797" s="2">
        <v>885</v>
      </c>
      <c r="I1797" s="5">
        <f t="shared" si="56"/>
        <v>389981</v>
      </c>
      <c r="J1797" s="5">
        <f>MAX(I$2:I1797,0)</f>
        <v>392911</v>
      </c>
      <c r="K1797" s="5">
        <f t="shared" si="57"/>
        <v>2930</v>
      </c>
    </row>
    <row r="1798" spans="1:11" ht="12.75">
      <c r="A1798" t="s">
        <v>9</v>
      </c>
      <c r="B1798">
        <v>20070727</v>
      </c>
      <c r="C1798" t="s">
        <v>2</v>
      </c>
      <c r="D1798">
        <v>2.0869</v>
      </c>
      <c r="E1798">
        <v>20070730</v>
      </c>
      <c r="F1798" t="s">
        <v>3</v>
      </c>
      <c r="G1798">
        <v>2.0588</v>
      </c>
      <c r="H1798" s="1">
        <v>-1181</v>
      </c>
      <c r="I1798" s="5">
        <f t="shared" si="56"/>
        <v>388800</v>
      </c>
      <c r="J1798" s="5">
        <f>MAX(I$2:I1798,0)</f>
        <v>392911</v>
      </c>
      <c r="K1798" s="5">
        <f t="shared" si="57"/>
        <v>4111</v>
      </c>
    </row>
    <row r="1799" spans="1:11" ht="12.75">
      <c r="A1799" t="s">
        <v>9</v>
      </c>
      <c r="B1799">
        <v>20070730</v>
      </c>
      <c r="C1799" t="s">
        <v>0</v>
      </c>
      <c r="D1799">
        <v>2.0588</v>
      </c>
      <c r="E1799">
        <v>20070731</v>
      </c>
      <c r="F1799" t="s">
        <v>1</v>
      </c>
      <c r="G1799">
        <v>2.0865</v>
      </c>
      <c r="H1799" s="1">
        <v>-1164</v>
      </c>
      <c r="I1799" s="5">
        <f t="shared" si="56"/>
        <v>387636</v>
      </c>
      <c r="J1799" s="5">
        <f>MAX(I$2:I1799,0)</f>
        <v>392911</v>
      </c>
      <c r="K1799" s="5">
        <f t="shared" si="57"/>
        <v>5275</v>
      </c>
    </row>
    <row r="1800" spans="1:11" ht="12.75">
      <c r="A1800" t="s">
        <v>7</v>
      </c>
      <c r="B1800">
        <v>20070731</v>
      </c>
      <c r="C1800" t="s">
        <v>0</v>
      </c>
      <c r="D1800">
        <v>6.514</v>
      </c>
      <c r="E1800">
        <v>20070801</v>
      </c>
      <c r="F1800" t="s">
        <v>1</v>
      </c>
      <c r="G1800">
        <v>6.439</v>
      </c>
      <c r="H1800" s="2">
        <v>187</v>
      </c>
      <c r="I1800" s="5">
        <f t="shared" si="56"/>
        <v>387823</v>
      </c>
      <c r="J1800" s="5">
        <f>MAX(I$2:I1800,0)</f>
        <v>392911</v>
      </c>
      <c r="K1800" s="5">
        <f t="shared" si="57"/>
        <v>5088</v>
      </c>
    </row>
    <row r="1801" spans="1:11" ht="12.75">
      <c r="A1801" t="s">
        <v>9</v>
      </c>
      <c r="B1801">
        <v>20070731</v>
      </c>
      <c r="C1801" t="s">
        <v>2</v>
      </c>
      <c r="D1801">
        <v>2.0865</v>
      </c>
      <c r="E1801">
        <v>20070801</v>
      </c>
      <c r="F1801" t="s">
        <v>3</v>
      </c>
      <c r="G1801">
        <v>2.0829</v>
      </c>
      <c r="H1801" s="1">
        <v>-152</v>
      </c>
      <c r="I1801" s="5">
        <f t="shared" si="56"/>
        <v>387671</v>
      </c>
      <c r="J1801" s="5">
        <f>MAX(I$2:I1801,0)</f>
        <v>392911</v>
      </c>
      <c r="K1801" s="5">
        <f t="shared" si="57"/>
        <v>5240</v>
      </c>
    </row>
    <row r="1802" spans="1:11" ht="12.75">
      <c r="A1802" t="s">
        <v>6</v>
      </c>
      <c r="B1802">
        <v>20070801</v>
      </c>
      <c r="C1802" t="s">
        <v>0</v>
      </c>
      <c r="D1802">
        <v>356.5</v>
      </c>
      <c r="E1802">
        <v>20070807</v>
      </c>
      <c r="F1802" t="s">
        <v>1</v>
      </c>
      <c r="G1802">
        <v>349.8</v>
      </c>
      <c r="H1802" s="2">
        <v>1675</v>
      </c>
      <c r="I1802" s="5">
        <f t="shared" si="56"/>
        <v>389346</v>
      </c>
      <c r="J1802" s="5">
        <f>MAX(I$2:I1802,0)</f>
        <v>392911</v>
      </c>
      <c r="K1802" s="5">
        <f t="shared" si="57"/>
        <v>3565</v>
      </c>
    </row>
    <row r="1803" spans="1:11" ht="12.75">
      <c r="A1803" t="s">
        <v>7</v>
      </c>
      <c r="B1803">
        <v>20070801</v>
      </c>
      <c r="C1803" t="s">
        <v>2</v>
      </c>
      <c r="D1803">
        <v>6.439</v>
      </c>
      <c r="E1803">
        <v>20070802</v>
      </c>
      <c r="F1803" t="s">
        <v>3</v>
      </c>
      <c r="G1803">
        <v>6.354</v>
      </c>
      <c r="H1803" s="1">
        <v>-213</v>
      </c>
      <c r="I1803" s="5">
        <f t="shared" si="56"/>
        <v>389133</v>
      </c>
      <c r="J1803" s="5">
        <f>MAX(I$2:I1803,0)</f>
        <v>392911</v>
      </c>
      <c r="K1803" s="5">
        <f t="shared" si="57"/>
        <v>3778</v>
      </c>
    </row>
    <row r="1804" spans="1:11" ht="12.75">
      <c r="A1804" t="s">
        <v>9</v>
      </c>
      <c r="B1804">
        <v>20070801</v>
      </c>
      <c r="C1804" t="s">
        <v>0</v>
      </c>
      <c r="D1804">
        <v>2.0829</v>
      </c>
      <c r="E1804">
        <v>20070802</v>
      </c>
      <c r="F1804" t="s">
        <v>1</v>
      </c>
      <c r="G1804">
        <v>2.0408</v>
      </c>
      <c r="H1804" s="2">
        <v>1768</v>
      </c>
      <c r="I1804" s="5">
        <f t="shared" si="56"/>
        <v>390901</v>
      </c>
      <c r="J1804" s="5">
        <f>MAX(I$2:I1804,0)</f>
        <v>392911</v>
      </c>
      <c r="K1804" s="5">
        <f t="shared" si="57"/>
        <v>2010</v>
      </c>
    </row>
    <row r="1805" spans="1:11" ht="12.75">
      <c r="A1805" t="s">
        <v>7</v>
      </c>
      <c r="B1805">
        <v>20070802</v>
      </c>
      <c r="C1805" t="s">
        <v>0</v>
      </c>
      <c r="D1805">
        <v>6.354</v>
      </c>
      <c r="E1805">
        <v>20070806</v>
      </c>
      <c r="F1805" t="s">
        <v>1</v>
      </c>
      <c r="G1805">
        <v>6.175</v>
      </c>
      <c r="H1805" s="2">
        <v>447</v>
      </c>
      <c r="I1805" s="5">
        <f t="shared" si="56"/>
        <v>391348</v>
      </c>
      <c r="J1805" s="5">
        <f>MAX(I$2:I1805,0)</f>
        <v>392911</v>
      </c>
      <c r="K1805" s="5">
        <f t="shared" si="57"/>
        <v>1563</v>
      </c>
    </row>
    <row r="1806" spans="1:11" ht="12.75">
      <c r="A1806" t="s">
        <v>9</v>
      </c>
      <c r="B1806">
        <v>20070802</v>
      </c>
      <c r="C1806" t="s">
        <v>2</v>
      </c>
      <c r="D1806">
        <v>2.0408</v>
      </c>
      <c r="E1806">
        <v>20070806</v>
      </c>
      <c r="F1806" t="s">
        <v>3</v>
      </c>
      <c r="G1806">
        <v>1.9817</v>
      </c>
      <c r="H1806" s="1">
        <v>-2483</v>
      </c>
      <c r="I1806" s="5">
        <f t="shared" si="56"/>
        <v>388865</v>
      </c>
      <c r="J1806" s="5">
        <f>MAX(I$2:I1806,0)</f>
        <v>392911</v>
      </c>
      <c r="K1806" s="5">
        <f t="shared" si="57"/>
        <v>4046</v>
      </c>
    </row>
    <row r="1807" spans="1:11" ht="12.75">
      <c r="A1807" t="s">
        <v>8</v>
      </c>
      <c r="B1807">
        <v>20070803</v>
      </c>
      <c r="C1807" t="s">
        <v>2</v>
      </c>
      <c r="D1807">
        <v>137.72</v>
      </c>
      <c r="E1807">
        <v>20070831</v>
      </c>
      <c r="F1807" t="s">
        <v>3</v>
      </c>
      <c r="G1807">
        <v>136.6</v>
      </c>
      <c r="H1807" s="1">
        <v>-1400</v>
      </c>
      <c r="I1807" s="5">
        <f t="shared" si="56"/>
        <v>387465</v>
      </c>
      <c r="J1807" s="5">
        <f>MAX(I$2:I1807,0)</f>
        <v>392911</v>
      </c>
      <c r="K1807" s="5">
        <f t="shared" si="57"/>
        <v>5446</v>
      </c>
    </row>
    <row r="1808" spans="1:11" ht="12.75">
      <c r="A1808" t="s">
        <v>7</v>
      </c>
      <c r="B1808">
        <v>20070806</v>
      </c>
      <c r="C1808" t="s">
        <v>2</v>
      </c>
      <c r="D1808">
        <v>6.175</v>
      </c>
      <c r="E1808">
        <v>20070807</v>
      </c>
      <c r="F1808" t="s">
        <v>3</v>
      </c>
      <c r="G1808">
        <v>6.252</v>
      </c>
      <c r="H1808" s="2">
        <v>192</v>
      </c>
      <c r="I1808" s="5">
        <f t="shared" si="56"/>
        <v>387657</v>
      </c>
      <c r="J1808" s="5">
        <f>MAX(I$2:I1808,0)</f>
        <v>392911</v>
      </c>
      <c r="K1808" s="5">
        <f t="shared" si="57"/>
        <v>5254</v>
      </c>
    </row>
    <row r="1809" spans="1:11" ht="12.75">
      <c r="A1809" t="s">
        <v>9</v>
      </c>
      <c r="B1809">
        <v>20070806</v>
      </c>
      <c r="C1809" t="s">
        <v>0</v>
      </c>
      <c r="D1809">
        <v>1.9817</v>
      </c>
      <c r="E1809">
        <v>20070808</v>
      </c>
      <c r="F1809" t="s">
        <v>1</v>
      </c>
      <c r="G1809">
        <v>1.9729</v>
      </c>
      <c r="H1809" s="2">
        <v>369</v>
      </c>
      <c r="I1809" s="5">
        <f t="shared" si="56"/>
        <v>388026</v>
      </c>
      <c r="J1809" s="5">
        <f>MAX(I$2:I1809,0)</f>
        <v>392911</v>
      </c>
      <c r="K1809" s="5">
        <f t="shared" si="57"/>
        <v>4885</v>
      </c>
    </row>
    <row r="1810" spans="1:11" ht="12.75">
      <c r="A1810" t="s">
        <v>6</v>
      </c>
      <c r="B1810">
        <v>20070807</v>
      </c>
      <c r="C1810" t="s">
        <v>2</v>
      </c>
      <c r="D1810">
        <v>349.8</v>
      </c>
      <c r="E1810">
        <v>20070808</v>
      </c>
      <c r="F1810" t="s">
        <v>3</v>
      </c>
      <c r="G1810">
        <v>343.4</v>
      </c>
      <c r="H1810" s="1">
        <v>-1600</v>
      </c>
      <c r="I1810" s="5">
        <f t="shared" si="56"/>
        <v>386426</v>
      </c>
      <c r="J1810" s="5">
        <f>MAX(I$2:I1810,0)</f>
        <v>392911</v>
      </c>
      <c r="K1810" s="5">
        <f t="shared" si="57"/>
        <v>6485</v>
      </c>
    </row>
    <row r="1811" spans="1:11" ht="12.75">
      <c r="A1811" t="s">
        <v>7</v>
      </c>
      <c r="B1811">
        <v>20070807</v>
      </c>
      <c r="C1811" t="s">
        <v>0</v>
      </c>
      <c r="D1811">
        <v>6.252</v>
      </c>
      <c r="E1811">
        <v>20070808</v>
      </c>
      <c r="F1811" t="s">
        <v>1</v>
      </c>
      <c r="G1811">
        <v>6.213</v>
      </c>
      <c r="H1811" s="2">
        <v>97</v>
      </c>
      <c r="I1811" s="5">
        <f t="shared" si="56"/>
        <v>386523</v>
      </c>
      <c r="J1811" s="5">
        <f>MAX(I$2:I1811,0)</f>
        <v>392911</v>
      </c>
      <c r="K1811" s="5">
        <f t="shared" si="57"/>
        <v>6388</v>
      </c>
    </row>
    <row r="1812" spans="1:11" ht="12.75">
      <c r="A1812" t="s">
        <v>6</v>
      </c>
      <c r="B1812">
        <v>20070808</v>
      </c>
      <c r="C1812" t="s">
        <v>0</v>
      </c>
      <c r="D1812">
        <v>343.4</v>
      </c>
      <c r="E1812">
        <v>20070810</v>
      </c>
      <c r="F1812" t="s">
        <v>1</v>
      </c>
      <c r="G1812">
        <v>332.25</v>
      </c>
      <c r="H1812" s="2">
        <v>2787</v>
      </c>
      <c r="I1812" s="5">
        <f t="shared" si="56"/>
        <v>389310</v>
      </c>
      <c r="J1812" s="5">
        <f>MAX(I$2:I1812,0)</f>
        <v>392911</v>
      </c>
      <c r="K1812" s="5">
        <f t="shared" si="57"/>
        <v>3601</v>
      </c>
    </row>
    <row r="1813" spans="1:11" ht="12.75">
      <c r="A1813" t="s">
        <v>7</v>
      </c>
      <c r="B1813">
        <v>20070808</v>
      </c>
      <c r="C1813" t="s">
        <v>2</v>
      </c>
      <c r="D1813">
        <v>6.213</v>
      </c>
      <c r="E1813">
        <v>20070809</v>
      </c>
      <c r="F1813" t="s">
        <v>3</v>
      </c>
      <c r="G1813">
        <v>6.258</v>
      </c>
      <c r="H1813" s="2">
        <v>112</v>
      </c>
      <c r="I1813" s="5">
        <f t="shared" si="56"/>
        <v>389422</v>
      </c>
      <c r="J1813" s="5">
        <f>MAX(I$2:I1813,0)</f>
        <v>392911</v>
      </c>
      <c r="K1813" s="5">
        <f t="shared" si="57"/>
        <v>3489</v>
      </c>
    </row>
    <row r="1814" spans="1:11" ht="12.75">
      <c r="A1814" t="s">
        <v>9</v>
      </c>
      <c r="B1814">
        <v>20070808</v>
      </c>
      <c r="C1814" t="s">
        <v>2</v>
      </c>
      <c r="D1814">
        <v>1.9729</v>
      </c>
      <c r="E1814">
        <v>20070813</v>
      </c>
      <c r="F1814" t="s">
        <v>3</v>
      </c>
      <c r="G1814">
        <v>1.9618</v>
      </c>
      <c r="H1814" s="1">
        <v>-467</v>
      </c>
      <c r="I1814" s="5">
        <f t="shared" si="56"/>
        <v>388955</v>
      </c>
      <c r="J1814" s="5">
        <f>MAX(I$2:I1814,0)</f>
        <v>392911</v>
      </c>
      <c r="K1814" s="5">
        <f t="shared" si="57"/>
        <v>3956</v>
      </c>
    </row>
    <row r="1815" spans="1:11" ht="12.75">
      <c r="A1815" t="s">
        <v>7</v>
      </c>
      <c r="B1815">
        <v>20070809</v>
      </c>
      <c r="C1815" t="s">
        <v>0</v>
      </c>
      <c r="D1815">
        <v>6.258</v>
      </c>
      <c r="E1815">
        <v>20070810</v>
      </c>
      <c r="F1815" t="s">
        <v>1</v>
      </c>
      <c r="G1815">
        <v>6.647</v>
      </c>
      <c r="H1815" s="1">
        <v>-973</v>
      </c>
      <c r="I1815" s="5">
        <f t="shared" si="56"/>
        <v>387982</v>
      </c>
      <c r="J1815" s="5">
        <f>MAX(I$2:I1815,0)</f>
        <v>392911</v>
      </c>
      <c r="K1815" s="5">
        <f t="shared" si="57"/>
        <v>4929</v>
      </c>
    </row>
    <row r="1816" spans="1:11" ht="12.75">
      <c r="A1816" t="s">
        <v>6</v>
      </c>
      <c r="B1816">
        <v>20070810</v>
      </c>
      <c r="C1816" t="s">
        <v>2</v>
      </c>
      <c r="D1816">
        <v>332.25</v>
      </c>
      <c r="E1816">
        <v>20070814</v>
      </c>
      <c r="F1816" t="s">
        <v>3</v>
      </c>
      <c r="G1816">
        <v>339.5</v>
      </c>
      <c r="H1816" s="2">
        <v>1812</v>
      </c>
      <c r="I1816" s="5">
        <f t="shared" si="56"/>
        <v>389794</v>
      </c>
      <c r="J1816" s="5">
        <f>MAX(I$2:I1816,0)</f>
        <v>392911</v>
      </c>
      <c r="K1816" s="5">
        <f t="shared" si="57"/>
        <v>3117</v>
      </c>
    </row>
    <row r="1817" spans="1:11" ht="12.75">
      <c r="A1817" t="s">
        <v>7</v>
      </c>
      <c r="B1817">
        <v>20070810</v>
      </c>
      <c r="C1817" t="s">
        <v>2</v>
      </c>
      <c r="D1817">
        <v>6.647</v>
      </c>
      <c r="E1817">
        <v>20070813</v>
      </c>
      <c r="F1817" t="s">
        <v>3</v>
      </c>
      <c r="G1817">
        <v>6.849</v>
      </c>
      <c r="H1817" s="2">
        <v>504</v>
      </c>
      <c r="I1817" s="5">
        <f t="shared" si="56"/>
        <v>390298</v>
      </c>
      <c r="J1817" s="5">
        <f>MAX(I$2:I1817,0)</f>
        <v>392911</v>
      </c>
      <c r="K1817" s="5">
        <f t="shared" si="57"/>
        <v>2613</v>
      </c>
    </row>
    <row r="1818" spans="1:11" ht="12.75">
      <c r="A1818" t="s">
        <v>7</v>
      </c>
      <c r="B1818">
        <v>20070813</v>
      </c>
      <c r="C1818" t="s">
        <v>0</v>
      </c>
      <c r="D1818">
        <v>6.849</v>
      </c>
      <c r="E1818">
        <v>20070814</v>
      </c>
      <c r="F1818" t="s">
        <v>1</v>
      </c>
      <c r="G1818">
        <v>6.934</v>
      </c>
      <c r="H1818" s="1">
        <v>-213</v>
      </c>
      <c r="I1818" s="5">
        <f t="shared" si="56"/>
        <v>390085</v>
      </c>
      <c r="J1818" s="5">
        <f>MAX(I$2:I1818,0)</f>
        <v>392911</v>
      </c>
      <c r="K1818" s="5">
        <f t="shared" si="57"/>
        <v>2826</v>
      </c>
    </row>
    <row r="1819" spans="1:11" ht="12.75">
      <c r="A1819" t="s">
        <v>9</v>
      </c>
      <c r="B1819">
        <v>20070813</v>
      </c>
      <c r="C1819" t="s">
        <v>0</v>
      </c>
      <c r="D1819">
        <v>1.9618</v>
      </c>
      <c r="E1819">
        <v>20070814</v>
      </c>
      <c r="F1819" t="s">
        <v>1</v>
      </c>
      <c r="G1819">
        <v>1.9682</v>
      </c>
      <c r="H1819" s="1">
        <v>-269</v>
      </c>
      <c r="I1819" s="5">
        <f t="shared" si="56"/>
        <v>389816</v>
      </c>
      <c r="J1819" s="5">
        <f>MAX(I$2:I1819,0)</f>
        <v>392911</v>
      </c>
      <c r="K1819" s="5">
        <f t="shared" si="57"/>
        <v>3095</v>
      </c>
    </row>
    <row r="1820" spans="1:11" ht="12.75">
      <c r="A1820" t="s">
        <v>6</v>
      </c>
      <c r="B1820">
        <v>20070814</v>
      </c>
      <c r="C1820" t="s">
        <v>0</v>
      </c>
      <c r="D1820">
        <v>339.5</v>
      </c>
      <c r="E1820">
        <v>20070817</v>
      </c>
      <c r="F1820" t="s">
        <v>1</v>
      </c>
      <c r="G1820">
        <v>318.75</v>
      </c>
      <c r="H1820" s="2">
        <v>5187</v>
      </c>
      <c r="I1820" s="5">
        <f t="shared" si="56"/>
        <v>395003</v>
      </c>
      <c r="J1820" s="5">
        <f>MAX(I$2:I1820,0)</f>
        <v>395003</v>
      </c>
      <c r="K1820" s="5">
        <f t="shared" si="57"/>
        <v>0</v>
      </c>
    </row>
    <row r="1821" spans="1:11" ht="12.75">
      <c r="A1821" t="s">
        <v>7</v>
      </c>
      <c r="B1821">
        <v>20070814</v>
      </c>
      <c r="C1821" t="s">
        <v>2</v>
      </c>
      <c r="D1821">
        <v>6.934</v>
      </c>
      <c r="E1821">
        <v>20070815</v>
      </c>
      <c r="F1821" t="s">
        <v>3</v>
      </c>
      <c r="G1821">
        <v>6.996</v>
      </c>
      <c r="H1821" s="2">
        <v>154</v>
      </c>
      <c r="I1821" s="5">
        <f t="shared" si="56"/>
        <v>395157</v>
      </c>
      <c r="J1821" s="5">
        <f>MAX(I$2:I1821,0)</f>
        <v>395157</v>
      </c>
      <c r="K1821" s="5">
        <f t="shared" si="57"/>
        <v>0</v>
      </c>
    </row>
    <row r="1822" spans="1:11" ht="12.75">
      <c r="A1822" t="s">
        <v>9</v>
      </c>
      <c r="B1822">
        <v>20070814</v>
      </c>
      <c r="C1822" t="s">
        <v>2</v>
      </c>
      <c r="D1822">
        <v>1.9682</v>
      </c>
      <c r="E1822">
        <v>20070814</v>
      </c>
      <c r="F1822" t="s">
        <v>0</v>
      </c>
      <c r="G1822">
        <v>1.9747</v>
      </c>
      <c r="H1822" s="2">
        <v>272</v>
      </c>
      <c r="I1822" s="5">
        <f t="shared" si="56"/>
        <v>395429</v>
      </c>
      <c r="J1822" s="5">
        <f>MAX(I$2:I1822,0)</f>
        <v>395429</v>
      </c>
      <c r="K1822" s="5">
        <f t="shared" si="57"/>
        <v>0</v>
      </c>
    </row>
    <row r="1823" spans="1:11" ht="12.75">
      <c r="A1823" t="s">
        <v>9</v>
      </c>
      <c r="B1823">
        <v>20070814</v>
      </c>
      <c r="C1823" t="s">
        <v>4</v>
      </c>
      <c r="D1823">
        <v>1.903</v>
      </c>
      <c r="E1823">
        <v>20070815</v>
      </c>
      <c r="F1823" t="s">
        <v>3</v>
      </c>
      <c r="G1823">
        <v>1.915</v>
      </c>
      <c r="H1823" s="2">
        <v>503</v>
      </c>
      <c r="I1823" s="5">
        <f t="shared" si="56"/>
        <v>395932</v>
      </c>
      <c r="J1823" s="5">
        <f>MAX(I$2:I1823,0)</f>
        <v>395932</v>
      </c>
      <c r="K1823" s="5">
        <f t="shared" si="57"/>
        <v>0</v>
      </c>
    </row>
    <row r="1824" spans="1:11" ht="12.75">
      <c r="A1824" t="s">
        <v>7</v>
      </c>
      <c r="B1824">
        <v>20070815</v>
      </c>
      <c r="C1824" t="s">
        <v>0</v>
      </c>
      <c r="D1824">
        <v>6.996</v>
      </c>
      <c r="E1824">
        <v>20070816</v>
      </c>
      <c r="F1824" t="s">
        <v>1</v>
      </c>
      <c r="G1824">
        <v>6.99</v>
      </c>
      <c r="H1824" s="2">
        <v>14</v>
      </c>
      <c r="I1824" s="5">
        <f t="shared" si="56"/>
        <v>395946</v>
      </c>
      <c r="J1824" s="5">
        <f>MAX(I$2:I1824,0)</f>
        <v>395946</v>
      </c>
      <c r="K1824" s="5">
        <f t="shared" si="57"/>
        <v>0</v>
      </c>
    </row>
    <row r="1825" spans="1:11" ht="12.75">
      <c r="A1825" t="s">
        <v>9</v>
      </c>
      <c r="B1825">
        <v>20070815</v>
      </c>
      <c r="C1825" t="s">
        <v>0</v>
      </c>
      <c r="D1825">
        <v>1.915</v>
      </c>
      <c r="E1825">
        <v>20070821</v>
      </c>
      <c r="F1825" t="s">
        <v>1</v>
      </c>
      <c r="G1825">
        <v>1.8764</v>
      </c>
      <c r="H1825" s="2">
        <v>1621</v>
      </c>
      <c r="I1825" s="5">
        <f t="shared" si="56"/>
        <v>397567</v>
      </c>
      <c r="J1825" s="5">
        <f>MAX(I$2:I1825,0)</f>
        <v>397567</v>
      </c>
      <c r="K1825" s="5">
        <f t="shared" si="57"/>
        <v>0</v>
      </c>
    </row>
    <row r="1826" spans="1:11" ht="12.75">
      <c r="A1826" t="s">
        <v>7</v>
      </c>
      <c r="B1826">
        <v>20070816</v>
      </c>
      <c r="C1826" t="s">
        <v>2</v>
      </c>
      <c r="D1826">
        <v>6.99</v>
      </c>
      <c r="E1826">
        <v>20070820</v>
      </c>
      <c r="F1826" t="s">
        <v>3</v>
      </c>
      <c r="G1826">
        <v>6.354</v>
      </c>
      <c r="H1826" s="1">
        <v>-1591</v>
      </c>
      <c r="I1826" s="5">
        <f t="shared" si="56"/>
        <v>395976</v>
      </c>
      <c r="J1826" s="5">
        <f>MAX(I$2:I1826,0)</f>
        <v>397567</v>
      </c>
      <c r="K1826" s="5">
        <f t="shared" si="57"/>
        <v>1591</v>
      </c>
    </row>
    <row r="1827" spans="1:11" ht="12.75">
      <c r="A1827" t="s">
        <v>6</v>
      </c>
      <c r="B1827">
        <v>20070817</v>
      </c>
      <c r="C1827" t="s">
        <v>2</v>
      </c>
      <c r="D1827">
        <v>318.75</v>
      </c>
      <c r="E1827">
        <v>20070820</v>
      </c>
      <c r="F1827" t="s">
        <v>3</v>
      </c>
      <c r="G1827">
        <v>316.85</v>
      </c>
      <c r="H1827" s="1">
        <v>-475</v>
      </c>
      <c r="I1827" s="5">
        <f t="shared" si="56"/>
        <v>395501</v>
      </c>
      <c r="J1827" s="5">
        <f>MAX(I$2:I1827,0)</f>
        <v>397567</v>
      </c>
      <c r="K1827" s="5">
        <f t="shared" si="57"/>
        <v>2066</v>
      </c>
    </row>
    <row r="1828" spans="1:11" ht="12.75">
      <c r="A1828" t="s">
        <v>6</v>
      </c>
      <c r="B1828">
        <v>20070820</v>
      </c>
      <c r="C1828" t="s">
        <v>0</v>
      </c>
      <c r="D1828">
        <v>316.85</v>
      </c>
      <c r="E1828">
        <v>20070824</v>
      </c>
      <c r="F1828" t="s">
        <v>1</v>
      </c>
      <c r="G1828">
        <v>324.85</v>
      </c>
      <c r="H1828" s="1">
        <v>-2000</v>
      </c>
      <c r="I1828" s="5">
        <f t="shared" si="56"/>
        <v>393501</v>
      </c>
      <c r="J1828" s="5">
        <f>MAX(I$2:I1828,0)</f>
        <v>397567</v>
      </c>
      <c r="K1828" s="5">
        <f t="shared" si="57"/>
        <v>4066</v>
      </c>
    </row>
    <row r="1829" spans="1:11" ht="12.75">
      <c r="A1829" t="s">
        <v>7</v>
      </c>
      <c r="B1829">
        <v>20070820</v>
      </c>
      <c r="C1829" t="s">
        <v>0</v>
      </c>
      <c r="D1829">
        <v>6.354</v>
      </c>
      <c r="E1829">
        <v>20070821</v>
      </c>
      <c r="F1829" t="s">
        <v>2</v>
      </c>
      <c r="G1829">
        <v>5.802</v>
      </c>
      <c r="H1829" s="2">
        <v>1380</v>
      </c>
      <c r="I1829" s="5">
        <f t="shared" si="56"/>
        <v>394881</v>
      </c>
      <c r="J1829" s="5">
        <f>MAX(I$2:I1829,0)</f>
        <v>397567</v>
      </c>
      <c r="K1829" s="5">
        <f t="shared" si="57"/>
        <v>2686</v>
      </c>
    </row>
    <row r="1830" spans="1:11" ht="12.75">
      <c r="A1830" t="s">
        <v>7</v>
      </c>
      <c r="B1830">
        <v>20070821</v>
      </c>
      <c r="C1830" t="s">
        <v>5</v>
      </c>
      <c r="D1830">
        <v>6.029</v>
      </c>
      <c r="E1830">
        <v>20070824</v>
      </c>
      <c r="F1830" t="s">
        <v>1</v>
      </c>
      <c r="G1830">
        <v>5.858</v>
      </c>
      <c r="H1830" s="2">
        <v>427</v>
      </c>
      <c r="I1830" s="5">
        <f t="shared" si="56"/>
        <v>395308</v>
      </c>
      <c r="J1830" s="5">
        <f>MAX(I$2:I1830,0)</f>
        <v>397567</v>
      </c>
      <c r="K1830" s="5">
        <f t="shared" si="57"/>
        <v>2259</v>
      </c>
    </row>
    <row r="1831" spans="1:11" ht="12.75">
      <c r="A1831" t="s">
        <v>9</v>
      </c>
      <c r="B1831">
        <v>20070821</v>
      </c>
      <c r="C1831" t="s">
        <v>2</v>
      </c>
      <c r="D1831">
        <v>1.8764</v>
      </c>
      <c r="E1831">
        <v>20070830</v>
      </c>
      <c r="F1831" t="s">
        <v>3</v>
      </c>
      <c r="G1831">
        <v>1.9459</v>
      </c>
      <c r="H1831" s="2">
        <v>2918</v>
      </c>
      <c r="I1831" s="5">
        <f t="shared" si="56"/>
        <v>398226</v>
      </c>
      <c r="J1831" s="5">
        <f>MAX(I$2:I1831,0)</f>
        <v>398226</v>
      </c>
      <c r="K1831" s="5">
        <f t="shared" si="57"/>
        <v>0</v>
      </c>
    </row>
    <row r="1832" spans="1:11" ht="12.75">
      <c r="A1832" t="s">
        <v>6</v>
      </c>
      <c r="B1832">
        <v>20070824</v>
      </c>
      <c r="C1832" t="s">
        <v>2</v>
      </c>
      <c r="D1832">
        <v>324.85</v>
      </c>
      <c r="E1832">
        <v>20070831</v>
      </c>
      <c r="F1832" t="s">
        <v>0</v>
      </c>
      <c r="G1832">
        <v>342</v>
      </c>
      <c r="H1832" s="2">
        <v>4287</v>
      </c>
      <c r="I1832" s="5">
        <f t="shared" si="56"/>
        <v>402513</v>
      </c>
      <c r="J1832" s="5">
        <f>MAX(I$2:I1832,0)</f>
        <v>402513</v>
      </c>
      <c r="K1832" s="5">
        <f t="shared" si="57"/>
        <v>0</v>
      </c>
    </row>
    <row r="1833" spans="1:11" ht="12.75">
      <c r="A1833" t="s">
        <v>7</v>
      </c>
      <c r="B1833">
        <v>20070824</v>
      </c>
      <c r="C1833" t="s">
        <v>2</v>
      </c>
      <c r="D1833">
        <v>5.858</v>
      </c>
      <c r="E1833">
        <v>20070829</v>
      </c>
      <c r="F1833" t="s">
        <v>3</v>
      </c>
      <c r="G1833">
        <v>5.684</v>
      </c>
      <c r="H1833" s="1">
        <v>-436</v>
      </c>
      <c r="I1833" s="5">
        <f t="shared" si="56"/>
        <v>402077</v>
      </c>
      <c r="J1833" s="5">
        <f>MAX(I$2:I1833,0)</f>
        <v>402513</v>
      </c>
      <c r="K1833" s="5">
        <f t="shared" si="57"/>
        <v>436</v>
      </c>
    </row>
    <row r="1834" spans="1:11" ht="12.75">
      <c r="A1834" t="s">
        <v>7</v>
      </c>
      <c r="B1834">
        <v>20070829</v>
      </c>
      <c r="C1834" t="s">
        <v>0</v>
      </c>
      <c r="D1834">
        <v>5.684</v>
      </c>
      <c r="E1834">
        <v>20070830</v>
      </c>
      <c r="F1834" t="s">
        <v>1</v>
      </c>
      <c r="G1834">
        <v>5.647</v>
      </c>
      <c r="H1834" s="2">
        <v>92</v>
      </c>
      <c r="I1834" s="5">
        <f t="shared" si="56"/>
        <v>402169</v>
      </c>
      <c r="J1834" s="5">
        <f>MAX(I$2:I1834,0)</f>
        <v>402513</v>
      </c>
      <c r="K1834" s="5">
        <f t="shared" si="57"/>
        <v>344</v>
      </c>
    </row>
    <row r="1835" spans="1:11" ht="12.75">
      <c r="A1835" t="s">
        <v>7</v>
      </c>
      <c r="B1835">
        <v>20070830</v>
      </c>
      <c r="C1835" t="s">
        <v>2</v>
      </c>
      <c r="D1835">
        <v>5.647</v>
      </c>
      <c r="E1835">
        <v>20070831</v>
      </c>
      <c r="F1835" t="s">
        <v>3</v>
      </c>
      <c r="G1835">
        <v>5.619</v>
      </c>
      <c r="H1835" s="1">
        <v>-70</v>
      </c>
      <c r="I1835" s="5">
        <f t="shared" si="56"/>
        <v>402099</v>
      </c>
      <c r="J1835" s="5">
        <f>MAX(I$2:I1835,0)</f>
        <v>402513</v>
      </c>
      <c r="K1835" s="5">
        <f t="shared" si="57"/>
        <v>414</v>
      </c>
    </row>
    <row r="1836" spans="1:11" ht="12.75">
      <c r="A1836" t="s">
        <v>9</v>
      </c>
      <c r="B1836">
        <v>20070830</v>
      </c>
      <c r="C1836" t="s">
        <v>0</v>
      </c>
      <c r="D1836">
        <v>1.9459</v>
      </c>
      <c r="E1836">
        <v>20070904</v>
      </c>
      <c r="F1836" t="s">
        <v>1</v>
      </c>
      <c r="G1836">
        <v>1.9623</v>
      </c>
      <c r="H1836" s="1">
        <v>-689</v>
      </c>
      <c r="I1836" s="5">
        <f t="shared" si="56"/>
        <v>401410</v>
      </c>
      <c r="J1836" s="5">
        <f>MAX(I$2:I1836,0)</f>
        <v>402513</v>
      </c>
      <c r="K1836" s="5">
        <f t="shared" si="57"/>
        <v>1103</v>
      </c>
    </row>
    <row r="1837" spans="1:11" ht="12.75">
      <c r="A1837" t="s">
        <v>6</v>
      </c>
      <c r="B1837">
        <v>20070831</v>
      </c>
      <c r="C1837" t="s">
        <v>4</v>
      </c>
      <c r="D1837">
        <v>339.7</v>
      </c>
      <c r="E1837">
        <v>20070904</v>
      </c>
      <c r="F1837" t="s">
        <v>3</v>
      </c>
      <c r="G1837">
        <v>329.2</v>
      </c>
      <c r="H1837" s="1">
        <v>-2626</v>
      </c>
      <c r="I1837" s="5">
        <f t="shared" si="56"/>
        <v>398784</v>
      </c>
      <c r="J1837" s="5">
        <f>MAX(I$2:I1837,0)</f>
        <v>402513</v>
      </c>
      <c r="K1837" s="5">
        <f t="shared" si="57"/>
        <v>3729</v>
      </c>
    </row>
    <row r="1838" spans="1:11" ht="12.75">
      <c r="A1838" t="s">
        <v>7</v>
      </c>
      <c r="B1838">
        <v>20070831</v>
      </c>
      <c r="C1838" t="s">
        <v>0</v>
      </c>
      <c r="D1838">
        <v>5.619</v>
      </c>
      <c r="E1838">
        <v>20070904</v>
      </c>
      <c r="F1838" t="s">
        <v>1</v>
      </c>
      <c r="G1838">
        <v>5.38</v>
      </c>
      <c r="H1838" s="2">
        <v>597</v>
      </c>
      <c r="I1838" s="5">
        <f t="shared" si="56"/>
        <v>399381</v>
      </c>
      <c r="J1838" s="5">
        <f>MAX(I$2:I1838,0)</f>
        <v>402513</v>
      </c>
      <c r="K1838" s="5">
        <f t="shared" si="57"/>
        <v>3132</v>
      </c>
    </row>
    <row r="1839" spans="1:11" ht="12.75">
      <c r="A1839" t="s">
        <v>8</v>
      </c>
      <c r="B1839">
        <v>20070831</v>
      </c>
      <c r="C1839" t="s">
        <v>0</v>
      </c>
      <c r="D1839">
        <v>136.6</v>
      </c>
      <c r="E1839">
        <v>20070905</v>
      </c>
      <c r="F1839" t="s">
        <v>1</v>
      </c>
      <c r="G1839">
        <v>136.69</v>
      </c>
      <c r="H1839" s="1">
        <v>-113</v>
      </c>
      <c r="I1839" s="5">
        <f t="shared" si="56"/>
        <v>399268</v>
      </c>
      <c r="J1839" s="5">
        <f>MAX(I$2:I1839,0)</f>
        <v>402513</v>
      </c>
      <c r="K1839" s="5">
        <f t="shared" si="57"/>
        <v>3245</v>
      </c>
    </row>
    <row r="1840" spans="1:11" ht="12.75">
      <c r="A1840" t="s">
        <v>6</v>
      </c>
      <c r="B1840">
        <v>20070904</v>
      </c>
      <c r="C1840" t="s">
        <v>0</v>
      </c>
      <c r="D1840">
        <v>329.2</v>
      </c>
      <c r="E1840">
        <v>20070906</v>
      </c>
      <c r="F1840" t="s">
        <v>1</v>
      </c>
      <c r="G1840">
        <v>330</v>
      </c>
      <c r="H1840" s="1">
        <v>-201</v>
      </c>
      <c r="I1840" s="5">
        <f t="shared" si="56"/>
        <v>399067</v>
      </c>
      <c r="J1840" s="5">
        <f>MAX(I$2:I1840,0)</f>
        <v>402513</v>
      </c>
      <c r="K1840" s="5">
        <f t="shared" si="57"/>
        <v>3446</v>
      </c>
    </row>
    <row r="1841" spans="1:11" ht="12.75">
      <c r="A1841" t="s">
        <v>7</v>
      </c>
      <c r="B1841">
        <v>20070904</v>
      </c>
      <c r="C1841" t="s">
        <v>2</v>
      </c>
      <c r="D1841">
        <v>5.38</v>
      </c>
      <c r="E1841">
        <v>20070905</v>
      </c>
      <c r="F1841" t="s">
        <v>3</v>
      </c>
      <c r="G1841">
        <v>5.605</v>
      </c>
      <c r="H1841" s="2">
        <v>562</v>
      </c>
      <c r="I1841" s="5">
        <f t="shared" si="56"/>
        <v>399629</v>
      </c>
      <c r="J1841" s="5">
        <f>MAX(I$2:I1841,0)</f>
        <v>402513</v>
      </c>
      <c r="K1841" s="5">
        <f t="shared" si="57"/>
        <v>2884</v>
      </c>
    </row>
    <row r="1842" spans="1:11" ht="12.75">
      <c r="A1842" t="s">
        <v>9</v>
      </c>
      <c r="B1842">
        <v>20070904</v>
      </c>
      <c r="C1842" t="s">
        <v>2</v>
      </c>
      <c r="D1842">
        <v>1.9623</v>
      </c>
      <c r="E1842">
        <v>20070906</v>
      </c>
      <c r="F1842" t="s">
        <v>3</v>
      </c>
      <c r="G1842">
        <v>1.9962</v>
      </c>
      <c r="H1842" s="2">
        <v>1423</v>
      </c>
      <c r="I1842" s="5">
        <f t="shared" si="56"/>
        <v>401052</v>
      </c>
      <c r="J1842" s="5">
        <f>MAX(I$2:I1842,0)</f>
        <v>402513</v>
      </c>
      <c r="K1842" s="5">
        <f t="shared" si="57"/>
        <v>1461</v>
      </c>
    </row>
    <row r="1843" spans="1:11" ht="12.75">
      <c r="A1843" t="s">
        <v>7</v>
      </c>
      <c r="B1843">
        <v>20070905</v>
      </c>
      <c r="C1843" t="s">
        <v>0</v>
      </c>
      <c r="D1843">
        <v>5.605</v>
      </c>
      <c r="E1843">
        <v>20070906</v>
      </c>
      <c r="F1843" t="s">
        <v>1</v>
      </c>
      <c r="G1843">
        <v>5.969</v>
      </c>
      <c r="H1843" s="1">
        <v>-910</v>
      </c>
      <c r="I1843" s="5">
        <f t="shared" si="56"/>
        <v>400142</v>
      </c>
      <c r="J1843" s="5">
        <f>MAX(I$2:I1843,0)</f>
        <v>402513</v>
      </c>
      <c r="K1843" s="5">
        <f t="shared" si="57"/>
        <v>2371</v>
      </c>
    </row>
    <row r="1844" spans="1:11" ht="12.75">
      <c r="A1844" t="s">
        <v>8</v>
      </c>
      <c r="B1844">
        <v>20070905</v>
      </c>
      <c r="C1844" t="s">
        <v>2</v>
      </c>
      <c r="D1844">
        <v>136.69</v>
      </c>
      <c r="E1844">
        <v>20070907</v>
      </c>
      <c r="F1844" t="s">
        <v>0</v>
      </c>
      <c r="G1844">
        <v>137.73</v>
      </c>
      <c r="H1844" s="2">
        <v>1299</v>
      </c>
      <c r="I1844" s="5">
        <f t="shared" si="56"/>
        <v>401441</v>
      </c>
      <c r="J1844" s="5">
        <f>MAX(I$2:I1844,0)</f>
        <v>402513</v>
      </c>
      <c r="K1844" s="5">
        <f t="shared" si="57"/>
        <v>1072</v>
      </c>
    </row>
    <row r="1845" spans="1:11" ht="12.75">
      <c r="A1845" t="s">
        <v>6</v>
      </c>
      <c r="B1845">
        <v>20070906</v>
      </c>
      <c r="C1845" t="s">
        <v>2</v>
      </c>
      <c r="D1845">
        <v>330</v>
      </c>
      <c r="E1845">
        <v>20070907</v>
      </c>
      <c r="F1845" t="s">
        <v>3</v>
      </c>
      <c r="G1845">
        <v>326.7</v>
      </c>
      <c r="H1845" s="1">
        <v>-825</v>
      </c>
      <c r="I1845" s="5">
        <f t="shared" si="56"/>
        <v>400616</v>
      </c>
      <c r="J1845" s="5">
        <f>MAX(I$2:I1845,0)</f>
        <v>402513</v>
      </c>
      <c r="K1845" s="5">
        <f t="shared" si="57"/>
        <v>1897</v>
      </c>
    </row>
    <row r="1846" spans="1:11" ht="12.75">
      <c r="A1846" t="s">
        <v>7</v>
      </c>
      <c r="B1846">
        <v>20070906</v>
      </c>
      <c r="C1846" t="s">
        <v>2</v>
      </c>
      <c r="D1846">
        <v>5.969</v>
      </c>
      <c r="E1846">
        <v>20070913</v>
      </c>
      <c r="F1846" t="s">
        <v>3</v>
      </c>
      <c r="G1846">
        <v>6.129</v>
      </c>
      <c r="H1846" s="2">
        <v>399</v>
      </c>
      <c r="I1846" s="5">
        <f t="shared" si="56"/>
        <v>401015</v>
      </c>
      <c r="J1846" s="5">
        <f>MAX(I$2:I1846,0)</f>
        <v>402513</v>
      </c>
      <c r="K1846" s="5">
        <f t="shared" si="57"/>
        <v>1498</v>
      </c>
    </row>
    <row r="1847" spans="1:11" ht="12.75">
      <c r="A1847" t="s">
        <v>9</v>
      </c>
      <c r="B1847">
        <v>20070906</v>
      </c>
      <c r="C1847" t="s">
        <v>0</v>
      </c>
      <c r="D1847">
        <v>1.9962</v>
      </c>
      <c r="E1847">
        <v>20070907</v>
      </c>
      <c r="F1847" t="s">
        <v>1</v>
      </c>
      <c r="G1847">
        <v>1.9712</v>
      </c>
      <c r="H1847" s="2">
        <v>1049</v>
      </c>
      <c r="I1847" s="5">
        <f t="shared" si="56"/>
        <v>402064</v>
      </c>
      <c r="J1847" s="5">
        <f>MAX(I$2:I1847,0)</f>
        <v>402513</v>
      </c>
      <c r="K1847" s="5">
        <f t="shared" si="57"/>
        <v>449</v>
      </c>
    </row>
    <row r="1848" spans="1:11" ht="12.75">
      <c r="A1848" t="s">
        <v>6</v>
      </c>
      <c r="B1848">
        <v>20070907</v>
      </c>
      <c r="C1848" t="s">
        <v>0</v>
      </c>
      <c r="D1848">
        <v>326.7</v>
      </c>
      <c r="E1848">
        <v>20070911</v>
      </c>
      <c r="F1848" t="s">
        <v>1</v>
      </c>
      <c r="G1848">
        <v>335.65</v>
      </c>
      <c r="H1848" s="1">
        <v>-2238</v>
      </c>
      <c r="I1848" s="5">
        <f t="shared" si="56"/>
        <v>399826</v>
      </c>
      <c r="J1848" s="5">
        <f>MAX(I$2:I1848,0)</f>
        <v>402513</v>
      </c>
      <c r="K1848" s="5">
        <f t="shared" si="57"/>
        <v>2687</v>
      </c>
    </row>
    <row r="1849" spans="1:11" ht="12.75">
      <c r="A1849" t="s">
        <v>8</v>
      </c>
      <c r="B1849">
        <v>20070907</v>
      </c>
      <c r="C1849" t="s">
        <v>4</v>
      </c>
      <c r="D1849">
        <v>138.05</v>
      </c>
      <c r="E1849">
        <v>20071127</v>
      </c>
      <c r="F1849" t="s">
        <v>3</v>
      </c>
      <c r="G1849">
        <v>148.38</v>
      </c>
      <c r="H1849" s="2">
        <v>12912</v>
      </c>
      <c r="I1849" s="5">
        <f t="shared" si="56"/>
        <v>412738</v>
      </c>
      <c r="J1849" s="5">
        <f>MAX(I$2:I1849,0)</f>
        <v>412738</v>
      </c>
      <c r="K1849" s="5">
        <f t="shared" si="57"/>
        <v>0</v>
      </c>
    </row>
    <row r="1850" spans="1:11" ht="12.75">
      <c r="A1850" t="s">
        <v>9</v>
      </c>
      <c r="B1850">
        <v>20070907</v>
      </c>
      <c r="C1850" t="s">
        <v>2</v>
      </c>
      <c r="D1850">
        <v>1.9712</v>
      </c>
      <c r="E1850">
        <v>20070910</v>
      </c>
      <c r="F1850" t="s">
        <v>3</v>
      </c>
      <c r="G1850">
        <v>1.9361</v>
      </c>
      <c r="H1850" s="1">
        <v>-1475</v>
      </c>
      <c r="I1850" s="5">
        <f t="shared" si="56"/>
        <v>411263</v>
      </c>
      <c r="J1850" s="5">
        <f>MAX(I$2:I1850,0)</f>
        <v>412738</v>
      </c>
      <c r="K1850" s="5">
        <f t="shared" si="57"/>
        <v>1475</v>
      </c>
    </row>
    <row r="1851" spans="1:11" ht="12.75">
      <c r="A1851" t="s">
        <v>9</v>
      </c>
      <c r="B1851">
        <v>20070910</v>
      </c>
      <c r="C1851" t="s">
        <v>0</v>
      </c>
      <c r="D1851">
        <v>1.9361</v>
      </c>
      <c r="E1851">
        <v>20070911</v>
      </c>
      <c r="F1851" t="s">
        <v>1</v>
      </c>
      <c r="G1851">
        <v>1.9925</v>
      </c>
      <c r="H1851" s="1">
        <v>-2369</v>
      </c>
      <c r="I1851" s="5">
        <f t="shared" si="56"/>
        <v>408894</v>
      </c>
      <c r="J1851" s="5">
        <f>MAX(I$2:I1851,0)</f>
        <v>412738</v>
      </c>
      <c r="K1851" s="5">
        <f t="shared" si="57"/>
        <v>3844</v>
      </c>
    </row>
    <row r="1852" spans="1:11" ht="12.75">
      <c r="A1852" t="s">
        <v>6</v>
      </c>
      <c r="B1852">
        <v>20070911</v>
      </c>
      <c r="C1852" t="s">
        <v>2</v>
      </c>
      <c r="D1852">
        <v>335.65</v>
      </c>
      <c r="E1852">
        <v>20070921</v>
      </c>
      <c r="F1852" t="s">
        <v>3</v>
      </c>
      <c r="G1852">
        <v>361.05</v>
      </c>
      <c r="H1852" s="2">
        <v>6349</v>
      </c>
      <c r="I1852" s="5">
        <f t="shared" si="56"/>
        <v>415243</v>
      </c>
      <c r="J1852" s="5">
        <f>MAX(I$2:I1852,0)</f>
        <v>415243</v>
      </c>
      <c r="K1852" s="5">
        <f t="shared" si="57"/>
        <v>0</v>
      </c>
    </row>
    <row r="1853" spans="1:11" ht="12.75">
      <c r="A1853" t="s">
        <v>9</v>
      </c>
      <c r="B1853">
        <v>20070911</v>
      </c>
      <c r="C1853" t="s">
        <v>2</v>
      </c>
      <c r="D1853">
        <v>1.9925</v>
      </c>
      <c r="E1853">
        <v>20070913</v>
      </c>
      <c r="F1853" t="s">
        <v>3</v>
      </c>
      <c r="G1853">
        <v>2.0237</v>
      </c>
      <c r="H1853" s="2">
        <v>1310</v>
      </c>
      <c r="I1853" s="5">
        <f t="shared" si="56"/>
        <v>416553</v>
      </c>
      <c r="J1853" s="5">
        <f>MAX(I$2:I1853,0)</f>
        <v>416553</v>
      </c>
      <c r="K1853" s="5">
        <f t="shared" si="57"/>
        <v>0</v>
      </c>
    </row>
    <row r="1854" spans="1:11" ht="12.75">
      <c r="A1854" t="s">
        <v>7</v>
      </c>
      <c r="B1854">
        <v>20070913</v>
      </c>
      <c r="C1854" t="s">
        <v>0</v>
      </c>
      <c r="D1854">
        <v>6.129</v>
      </c>
      <c r="E1854">
        <v>20070917</v>
      </c>
      <c r="F1854" t="s">
        <v>1</v>
      </c>
      <c r="G1854">
        <v>6.508</v>
      </c>
      <c r="H1854" s="1">
        <v>-948</v>
      </c>
      <c r="I1854" s="5">
        <f t="shared" si="56"/>
        <v>415605</v>
      </c>
      <c r="J1854" s="5">
        <f>MAX(I$2:I1854,0)</f>
        <v>416553</v>
      </c>
      <c r="K1854" s="5">
        <f t="shared" si="57"/>
        <v>948</v>
      </c>
    </row>
    <row r="1855" spans="1:11" ht="12.75">
      <c r="A1855" t="s">
        <v>9</v>
      </c>
      <c r="B1855">
        <v>20070913</v>
      </c>
      <c r="C1855" t="s">
        <v>0</v>
      </c>
      <c r="D1855">
        <v>2.0237</v>
      </c>
      <c r="E1855">
        <v>20070914</v>
      </c>
      <c r="F1855" t="s">
        <v>2</v>
      </c>
      <c r="G1855">
        <v>2.0345</v>
      </c>
      <c r="H1855" s="1">
        <v>-454</v>
      </c>
      <c r="I1855" s="5">
        <f t="shared" si="56"/>
        <v>415151</v>
      </c>
      <c r="J1855" s="5">
        <f>MAX(I$2:I1855,0)</f>
        <v>416553</v>
      </c>
      <c r="K1855" s="5">
        <f t="shared" si="57"/>
        <v>1402</v>
      </c>
    </row>
    <row r="1856" spans="1:11" ht="12.75">
      <c r="A1856" t="s">
        <v>9</v>
      </c>
      <c r="B1856">
        <v>20070914</v>
      </c>
      <c r="C1856" t="s">
        <v>5</v>
      </c>
      <c r="D1856">
        <v>2.0121</v>
      </c>
      <c r="E1856">
        <v>20070917</v>
      </c>
      <c r="F1856" t="s">
        <v>1</v>
      </c>
      <c r="G1856">
        <v>2.0316</v>
      </c>
      <c r="H1856" s="1">
        <v>-820</v>
      </c>
      <c r="I1856" s="5">
        <f t="shared" si="56"/>
        <v>414331</v>
      </c>
      <c r="J1856" s="5">
        <f>MAX(I$2:I1856,0)</f>
        <v>416553</v>
      </c>
      <c r="K1856" s="5">
        <f t="shared" si="57"/>
        <v>2222</v>
      </c>
    </row>
    <row r="1857" spans="1:11" ht="12.75">
      <c r="A1857" t="s">
        <v>7</v>
      </c>
      <c r="B1857">
        <v>20070917</v>
      </c>
      <c r="C1857" t="s">
        <v>2</v>
      </c>
      <c r="D1857">
        <v>6.508</v>
      </c>
      <c r="E1857">
        <v>20070918</v>
      </c>
      <c r="F1857" t="s">
        <v>3</v>
      </c>
      <c r="G1857">
        <v>6.269</v>
      </c>
      <c r="H1857" s="1">
        <v>-598</v>
      </c>
      <c r="I1857" s="5">
        <f t="shared" si="56"/>
        <v>413733</v>
      </c>
      <c r="J1857" s="5">
        <f>MAX(I$2:I1857,0)</f>
        <v>416553</v>
      </c>
      <c r="K1857" s="5">
        <f t="shared" si="57"/>
        <v>2820</v>
      </c>
    </row>
    <row r="1858" spans="1:11" ht="12.75">
      <c r="A1858" t="s">
        <v>9</v>
      </c>
      <c r="B1858">
        <v>20070917</v>
      </c>
      <c r="C1858" t="s">
        <v>2</v>
      </c>
      <c r="D1858">
        <v>2.0316</v>
      </c>
      <c r="E1858">
        <v>20070919</v>
      </c>
      <c r="F1858" t="s">
        <v>3</v>
      </c>
      <c r="G1858">
        <v>2.0356</v>
      </c>
      <c r="H1858" s="2">
        <v>167</v>
      </c>
      <c r="I1858" s="5">
        <f t="shared" si="56"/>
        <v>413900</v>
      </c>
      <c r="J1858" s="5">
        <f>MAX(I$2:I1858,0)</f>
        <v>416553</v>
      </c>
      <c r="K1858" s="5">
        <f t="shared" si="57"/>
        <v>2653</v>
      </c>
    </row>
    <row r="1859" spans="1:11" ht="12.75">
      <c r="A1859" t="s">
        <v>7</v>
      </c>
      <c r="B1859">
        <v>20070918</v>
      </c>
      <c r="C1859" t="s">
        <v>0</v>
      </c>
      <c r="D1859">
        <v>6.269</v>
      </c>
      <c r="E1859">
        <v>20070920</v>
      </c>
      <c r="F1859" t="s">
        <v>1</v>
      </c>
      <c r="G1859">
        <v>6.117</v>
      </c>
      <c r="H1859" s="2">
        <v>379</v>
      </c>
      <c r="I1859" s="5">
        <f t="shared" si="56"/>
        <v>414279</v>
      </c>
      <c r="J1859" s="5">
        <f>MAX(I$2:I1859,0)</f>
        <v>416553</v>
      </c>
      <c r="K1859" s="5">
        <f t="shared" si="57"/>
        <v>2274</v>
      </c>
    </row>
    <row r="1860" spans="1:11" ht="12.75">
      <c r="A1860" t="s">
        <v>9</v>
      </c>
      <c r="B1860">
        <v>20070919</v>
      </c>
      <c r="C1860" t="s">
        <v>0</v>
      </c>
      <c r="D1860">
        <v>2.0356</v>
      </c>
      <c r="E1860">
        <v>20070920</v>
      </c>
      <c r="F1860" t="s">
        <v>1</v>
      </c>
      <c r="G1860">
        <v>2.0881</v>
      </c>
      <c r="H1860" s="1">
        <v>-2206</v>
      </c>
      <c r="I1860" s="5">
        <f aca="true" t="shared" si="58" ref="I1860:I1923">I1859+H1860</f>
        <v>412073</v>
      </c>
      <c r="J1860" s="5">
        <f>MAX(I$2:I1860,0)</f>
        <v>416553</v>
      </c>
      <c r="K1860" s="5">
        <f aca="true" t="shared" si="59" ref="K1860:K1923">J1860-I1860</f>
        <v>4480</v>
      </c>
    </row>
    <row r="1861" spans="1:11" ht="12.75">
      <c r="A1861" t="s">
        <v>7</v>
      </c>
      <c r="B1861">
        <v>20070920</v>
      </c>
      <c r="C1861" t="s">
        <v>2</v>
      </c>
      <c r="D1861">
        <v>6.117</v>
      </c>
      <c r="E1861">
        <v>20070921</v>
      </c>
      <c r="F1861" t="s">
        <v>0</v>
      </c>
      <c r="G1861">
        <v>6.075</v>
      </c>
      <c r="H1861" s="1">
        <v>-106</v>
      </c>
      <c r="I1861" s="5">
        <f t="shared" si="58"/>
        <v>411967</v>
      </c>
      <c r="J1861" s="5">
        <f>MAX(I$2:I1861,0)</f>
        <v>416553</v>
      </c>
      <c r="K1861" s="5">
        <f t="shared" si="59"/>
        <v>4586</v>
      </c>
    </row>
    <row r="1862" spans="1:11" ht="12.75">
      <c r="A1862" t="s">
        <v>9</v>
      </c>
      <c r="B1862">
        <v>20070920</v>
      </c>
      <c r="C1862" t="s">
        <v>2</v>
      </c>
      <c r="D1862">
        <v>2.0881</v>
      </c>
      <c r="E1862">
        <v>20070921</v>
      </c>
      <c r="F1862" t="s">
        <v>3</v>
      </c>
      <c r="G1862">
        <v>2.0724</v>
      </c>
      <c r="H1862" s="1">
        <v>-660</v>
      </c>
      <c r="I1862" s="5">
        <f t="shared" si="58"/>
        <v>411307</v>
      </c>
      <c r="J1862" s="5">
        <f>MAX(I$2:I1862,0)</f>
        <v>416553</v>
      </c>
      <c r="K1862" s="5">
        <f t="shared" si="59"/>
        <v>5246</v>
      </c>
    </row>
    <row r="1863" spans="1:11" ht="12.75">
      <c r="A1863" t="s">
        <v>6</v>
      </c>
      <c r="B1863">
        <v>20070921</v>
      </c>
      <c r="C1863" t="s">
        <v>0</v>
      </c>
      <c r="D1863">
        <v>361.05</v>
      </c>
      <c r="E1863">
        <v>20070925</v>
      </c>
      <c r="F1863" t="s">
        <v>1</v>
      </c>
      <c r="G1863">
        <v>364.85</v>
      </c>
      <c r="H1863" s="1">
        <v>-951</v>
      </c>
      <c r="I1863" s="5">
        <f t="shared" si="58"/>
        <v>410356</v>
      </c>
      <c r="J1863" s="5">
        <f>MAX(I$2:I1863,0)</f>
        <v>416553</v>
      </c>
      <c r="K1863" s="5">
        <f t="shared" si="59"/>
        <v>6197</v>
      </c>
    </row>
    <row r="1864" spans="1:11" ht="12.75">
      <c r="A1864" t="s">
        <v>7</v>
      </c>
      <c r="B1864">
        <v>20070921</v>
      </c>
      <c r="C1864" t="s">
        <v>4</v>
      </c>
      <c r="D1864">
        <v>6.99</v>
      </c>
      <c r="E1864">
        <v>20070925</v>
      </c>
      <c r="F1864" t="s">
        <v>3</v>
      </c>
      <c r="G1864">
        <v>7.115</v>
      </c>
      <c r="H1864" s="2">
        <v>312</v>
      </c>
      <c r="I1864" s="5">
        <f t="shared" si="58"/>
        <v>410668</v>
      </c>
      <c r="J1864" s="5">
        <f>MAX(I$2:I1864,0)</f>
        <v>416553</v>
      </c>
      <c r="K1864" s="5">
        <f t="shared" si="59"/>
        <v>5885</v>
      </c>
    </row>
    <row r="1865" spans="1:11" ht="12.75">
      <c r="A1865" t="s">
        <v>9</v>
      </c>
      <c r="B1865">
        <v>20070921</v>
      </c>
      <c r="C1865" t="s">
        <v>0</v>
      </c>
      <c r="D1865">
        <v>2.0724</v>
      </c>
      <c r="E1865">
        <v>20070927</v>
      </c>
      <c r="F1865" t="s">
        <v>1</v>
      </c>
      <c r="G1865">
        <v>2.0657</v>
      </c>
      <c r="H1865" s="2">
        <v>281</v>
      </c>
      <c r="I1865" s="5">
        <f t="shared" si="58"/>
        <v>410949</v>
      </c>
      <c r="J1865" s="5">
        <f>MAX(I$2:I1865,0)</f>
        <v>416553</v>
      </c>
      <c r="K1865" s="5">
        <f t="shared" si="59"/>
        <v>5604</v>
      </c>
    </row>
    <row r="1866" spans="1:11" ht="12.75">
      <c r="A1866" t="s">
        <v>6</v>
      </c>
      <c r="B1866">
        <v>20070925</v>
      </c>
      <c r="C1866" t="s">
        <v>2</v>
      </c>
      <c r="D1866">
        <v>364.85</v>
      </c>
      <c r="E1866">
        <v>20070926</v>
      </c>
      <c r="F1866" t="s">
        <v>3</v>
      </c>
      <c r="G1866">
        <v>362.3</v>
      </c>
      <c r="H1866" s="1">
        <v>-638</v>
      </c>
      <c r="I1866" s="5">
        <f t="shared" si="58"/>
        <v>410311</v>
      </c>
      <c r="J1866" s="5">
        <f>MAX(I$2:I1866,0)</f>
        <v>416553</v>
      </c>
      <c r="K1866" s="5">
        <f t="shared" si="59"/>
        <v>6242</v>
      </c>
    </row>
    <row r="1867" spans="1:11" ht="12.75">
      <c r="A1867" t="s">
        <v>7</v>
      </c>
      <c r="B1867">
        <v>20070925</v>
      </c>
      <c r="C1867" t="s">
        <v>0</v>
      </c>
      <c r="D1867">
        <v>7.115</v>
      </c>
      <c r="E1867">
        <v>20071001</v>
      </c>
      <c r="F1867" t="s">
        <v>1</v>
      </c>
      <c r="G1867">
        <v>6.852</v>
      </c>
      <c r="H1867" s="2">
        <v>657</v>
      </c>
      <c r="I1867" s="5">
        <f t="shared" si="58"/>
        <v>410968</v>
      </c>
      <c r="J1867" s="5">
        <f>MAX(I$2:I1867,0)</f>
        <v>416553</v>
      </c>
      <c r="K1867" s="5">
        <f t="shared" si="59"/>
        <v>5585</v>
      </c>
    </row>
    <row r="1868" spans="1:11" ht="12.75">
      <c r="A1868" t="s">
        <v>6</v>
      </c>
      <c r="B1868">
        <v>20070926</v>
      </c>
      <c r="C1868" t="s">
        <v>0</v>
      </c>
      <c r="D1868">
        <v>362.3</v>
      </c>
      <c r="E1868">
        <v>20071001</v>
      </c>
      <c r="F1868" t="s">
        <v>1</v>
      </c>
      <c r="G1868">
        <v>368.9</v>
      </c>
      <c r="H1868" s="1">
        <v>-1651</v>
      </c>
      <c r="I1868" s="5">
        <f t="shared" si="58"/>
        <v>409317</v>
      </c>
      <c r="J1868" s="5">
        <f>MAX(I$2:I1868,0)</f>
        <v>416553</v>
      </c>
      <c r="K1868" s="5">
        <f t="shared" si="59"/>
        <v>7236</v>
      </c>
    </row>
    <row r="1869" spans="1:11" ht="12.75">
      <c r="A1869" t="s">
        <v>9</v>
      </c>
      <c r="B1869">
        <v>20070927</v>
      </c>
      <c r="C1869" t="s">
        <v>2</v>
      </c>
      <c r="D1869">
        <v>2.0657</v>
      </c>
      <c r="E1869">
        <v>20070928</v>
      </c>
      <c r="F1869" t="s">
        <v>3</v>
      </c>
      <c r="G1869">
        <v>2.053</v>
      </c>
      <c r="H1869" s="1">
        <v>-534</v>
      </c>
      <c r="I1869" s="5">
        <f t="shared" si="58"/>
        <v>408783</v>
      </c>
      <c r="J1869" s="5">
        <f>MAX(I$2:I1869,0)</f>
        <v>416553</v>
      </c>
      <c r="K1869" s="5">
        <f t="shared" si="59"/>
        <v>7770</v>
      </c>
    </row>
    <row r="1870" spans="1:11" ht="12.75">
      <c r="A1870" t="s">
        <v>9</v>
      </c>
      <c r="B1870">
        <v>20070928</v>
      </c>
      <c r="C1870" t="s">
        <v>0</v>
      </c>
      <c r="D1870">
        <v>2.053</v>
      </c>
      <c r="E1870">
        <v>20071004</v>
      </c>
      <c r="F1870" t="s">
        <v>1</v>
      </c>
      <c r="G1870">
        <v>2.0165</v>
      </c>
      <c r="H1870" s="2">
        <v>1532</v>
      </c>
      <c r="I1870" s="5">
        <f t="shared" si="58"/>
        <v>410315</v>
      </c>
      <c r="J1870" s="5">
        <f>MAX(I$2:I1870,0)</f>
        <v>416553</v>
      </c>
      <c r="K1870" s="5">
        <f t="shared" si="59"/>
        <v>6238</v>
      </c>
    </row>
    <row r="1871" spans="1:11" ht="12.75">
      <c r="A1871" t="s">
        <v>6</v>
      </c>
      <c r="B1871">
        <v>20071001</v>
      </c>
      <c r="C1871" t="s">
        <v>2</v>
      </c>
      <c r="D1871">
        <v>368.9</v>
      </c>
      <c r="E1871">
        <v>20071008</v>
      </c>
      <c r="F1871" t="s">
        <v>3</v>
      </c>
      <c r="G1871">
        <v>359.95</v>
      </c>
      <c r="H1871" s="1">
        <v>-2238</v>
      </c>
      <c r="I1871" s="5">
        <f t="shared" si="58"/>
        <v>408077</v>
      </c>
      <c r="J1871" s="5">
        <f>MAX(I$2:I1871,0)</f>
        <v>416553</v>
      </c>
      <c r="K1871" s="5">
        <f t="shared" si="59"/>
        <v>8476</v>
      </c>
    </row>
    <row r="1872" spans="1:11" ht="12.75">
      <c r="A1872" t="s">
        <v>7</v>
      </c>
      <c r="B1872">
        <v>20071001</v>
      </c>
      <c r="C1872" t="s">
        <v>2</v>
      </c>
      <c r="D1872">
        <v>6.852</v>
      </c>
      <c r="E1872">
        <v>20071003</v>
      </c>
      <c r="F1872" t="s">
        <v>3</v>
      </c>
      <c r="G1872">
        <v>7.351</v>
      </c>
      <c r="H1872" s="2">
        <v>1247</v>
      </c>
      <c r="I1872" s="5">
        <f t="shared" si="58"/>
        <v>409324</v>
      </c>
      <c r="J1872" s="5">
        <f>MAX(I$2:I1872,0)</f>
        <v>416553</v>
      </c>
      <c r="K1872" s="5">
        <f t="shared" si="59"/>
        <v>7229</v>
      </c>
    </row>
    <row r="1873" spans="1:11" ht="12.75">
      <c r="A1873" t="s">
        <v>7</v>
      </c>
      <c r="B1873">
        <v>20071003</v>
      </c>
      <c r="C1873" t="s">
        <v>0</v>
      </c>
      <c r="D1873">
        <v>7.351</v>
      </c>
      <c r="E1873">
        <v>20071004</v>
      </c>
      <c r="F1873" t="s">
        <v>1</v>
      </c>
      <c r="G1873">
        <v>7.313</v>
      </c>
      <c r="H1873" s="2">
        <v>94</v>
      </c>
      <c r="I1873" s="5">
        <f t="shared" si="58"/>
        <v>409418</v>
      </c>
      <c r="J1873" s="5">
        <f>MAX(I$2:I1873,0)</f>
        <v>416553</v>
      </c>
      <c r="K1873" s="5">
        <f t="shared" si="59"/>
        <v>7135</v>
      </c>
    </row>
    <row r="1874" spans="1:11" ht="12.75">
      <c r="A1874" t="s">
        <v>7</v>
      </c>
      <c r="B1874">
        <v>20071004</v>
      </c>
      <c r="C1874" t="s">
        <v>2</v>
      </c>
      <c r="D1874">
        <v>7.313</v>
      </c>
      <c r="E1874">
        <v>20071005</v>
      </c>
      <c r="F1874" t="s">
        <v>3</v>
      </c>
      <c r="G1874">
        <v>7.208</v>
      </c>
      <c r="H1874" s="1">
        <v>-263</v>
      </c>
      <c r="I1874" s="5">
        <f t="shared" si="58"/>
        <v>409155</v>
      </c>
      <c r="J1874" s="5">
        <f>MAX(I$2:I1874,0)</f>
        <v>416553</v>
      </c>
      <c r="K1874" s="5">
        <f t="shared" si="59"/>
        <v>7398</v>
      </c>
    </row>
    <row r="1875" spans="1:11" ht="12.75">
      <c r="A1875" t="s">
        <v>9</v>
      </c>
      <c r="B1875">
        <v>20071004</v>
      </c>
      <c r="C1875" t="s">
        <v>2</v>
      </c>
      <c r="D1875">
        <v>2.0165</v>
      </c>
      <c r="E1875">
        <v>20071008</v>
      </c>
      <c r="F1875" t="s">
        <v>3</v>
      </c>
      <c r="G1875">
        <v>2.0049</v>
      </c>
      <c r="H1875" s="1">
        <v>-488</v>
      </c>
      <c r="I1875" s="5">
        <f t="shared" si="58"/>
        <v>408667</v>
      </c>
      <c r="J1875" s="5">
        <f>MAX(I$2:I1875,0)</f>
        <v>416553</v>
      </c>
      <c r="K1875" s="5">
        <f t="shared" si="59"/>
        <v>7886</v>
      </c>
    </row>
    <row r="1876" spans="1:11" ht="12.75">
      <c r="A1876" t="s">
        <v>7</v>
      </c>
      <c r="B1876">
        <v>20071005</v>
      </c>
      <c r="C1876" t="s">
        <v>0</v>
      </c>
      <c r="D1876">
        <v>7.208</v>
      </c>
      <c r="E1876">
        <v>20071008</v>
      </c>
      <c r="F1876" t="s">
        <v>1</v>
      </c>
      <c r="G1876">
        <v>7.077</v>
      </c>
      <c r="H1876" s="2">
        <v>327</v>
      </c>
      <c r="I1876" s="5">
        <f t="shared" si="58"/>
        <v>408994</v>
      </c>
      <c r="J1876" s="5">
        <f>MAX(I$2:I1876,0)</f>
        <v>416553</v>
      </c>
      <c r="K1876" s="5">
        <f t="shared" si="59"/>
        <v>7559</v>
      </c>
    </row>
    <row r="1877" spans="1:11" ht="12.75">
      <c r="A1877" t="s">
        <v>6</v>
      </c>
      <c r="B1877">
        <v>20071008</v>
      </c>
      <c r="C1877" t="s">
        <v>0</v>
      </c>
      <c r="D1877">
        <v>359.95</v>
      </c>
      <c r="E1877">
        <v>20071009</v>
      </c>
      <c r="F1877" t="s">
        <v>1</v>
      </c>
      <c r="G1877">
        <v>364.85</v>
      </c>
      <c r="H1877" s="1">
        <v>-1226</v>
      </c>
      <c r="I1877" s="5">
        <f t="shared" si="58"/>
        <v>407768</v>
      </c>
      <c r="J1877" s="5">
        <f>MAX(I$2:I1877,0)</f>
        <v>416553</v>
      </c>
      <c r="K1877" s="5">
        <f t="shared" si="59"/>
        <v>8785</v>
      </c>
    </row>
    <row r="1878" spans="1:11" ht="12.75">
      <c r="A1878" t="s">
        <v>7</v>
      </c>
      <c r="B1878">
        <v>20071008</v>
      </c>
      <c r="C1878" t="s">
        <v>2</v>
      </c>
      <c r="D1878">
        <v>7.077</v>
      </c>
      <c r="E1878">
        <v>20071011</v>
      </c>
      <c r="F1878" t="s">
        <v>3</v>
      </c>
      <c r="G1878">
        <v>7.022</v>
      </c>
      <c r="H1878" s="1">
        <v>-138</v>
      </c>
      <c r="I1878" s="5">
        <f t="shared" si="58"/>
        <v>407630</v>
      </c>
      <c r="J1878" s="5">
        <f>MAX(I$2:I1878,0)</f>
        <v>416553</v>
      </c>
      <c r="K1878" s="5">
        <f t="shared" si="59"/>
        <v>8923</v>
      </c>
    </row>
    <row r="1879" spans="1:11" ht="12.75">
      <c r="A1879" t="s">
        <v>9</v>
      </c>
      <c r="B1879">
        <v>20071008</v>
      </c>
      <c r="C1879" t="s">
        <v>0</v>
      </c>
      <c r="D1879">
        <v>2.0049</v>
      </c>
      <c r="E1879">
        <v>20071009</v>
      </c>
      <c r="F1879" t="s">
        <v>1</v>
      </c>
      <c r="G1879">
        <v>2.0142</v>
      </c>
      <c r="H1879" s="1">
        <v>-391</v>
      </c>
      <c r="I1879" s="5">
        <f t="shared" si="58"/>
        <v>407239</v>
      </c>
      <c r="J1879" s="5">
        <f>MAX(I$2:I1879,0)</f>
        <v>416553</v>
      </c>
      <c r="K1879" s="5">
        <f t="shared" si="59"/>
        <v>9314</v>
      </c>
    </row>
    <row r="1880" spans="1:11" ht="12.75">
      <c r="A1880" t="s">
        <v>6</v>
      </c>
      <c r="B1880">
        <v>20071009</v>
      </c>
      <c r="C1880" t="s">
        <v>2</v>
      </c>
      <c r="D1880">
        <v>364.85</v>
      </c>
      <c r="E1880">
        <v>20071011</v>
      </c>
      <c r="F1880" t="s">
        <v>3</v>
      </c>
      <c r="G1880">
        <v>369.5</v>
      </c>
      <c r="H1880" s="2">
        <v>1162</v>
      </c>
      <c r="I1880" s="5">
        <f t="shared" si="58"/>
        <v>408401</v>
      </c>
      <c r="J1880" s="5">
        <f>MAX(I$2:I1880,0)</f>
        <v>416553</v>
      </c>
      <c r="K1880" s="5">
        <f t="shared" si="59"/>
        <v>8152</v>
      </c>
    </row>
    <row r="1881" spans="1:11" ht="12.75">
      <c r="A1881" t="s">
        <v>9</v>
      </c>
      <c r="B1881">
        <v>20071009</v>
      </c>
      <c r="C1881" t="s">
        <v>2</v>
      </c>
      <c r="D1881">
        <v>2.0142</v>
      </c>
      <c r="E1881">
        <v>20071010</v>
      </c>
      <c r="F1881" t="s">
        <v>3</v>
      </c>
      <c r="G1881">
        <v>2.0013</v>
      </c>
      <c r="H1881" s="1">
        <v>-542</v>
      </c>
      <c r="I1881" s="5">
        <f t="shared" si="58"/>
        <v>407859</v>
      </c>
      <c r="J1881" s="5">
        <f>MAX(I$2:I1881,0)</f>
        <v>416553</v>
      </c>
      <c r="K1881" s="5">
        <f t="shared" si="59"/>
        <v>8694</v>
      </c>
    </row>
    <row r="1882" spans="1:11" ht="12.75">
      <c r="A1882" t="s">
        <v>9</v>
      </c>
      <c r="B1882">
        <v>20071010</v>
      </c>
      <c r="C1882" t="s">
        <v>0</v>
      </c>
      <c r="D1882">
        <v>2.0013</v>
      </c>
      <c r="E1882">
        <v>20071011</v>
      </c>
      <c r="F1882" t="s">
        <v>1</v>
      </c>
      <c r="G1882">
        <v>2.0676</v>
      </c>
      <c r="H1882" s="1">
        <v>-2785</v>
      </c>
      <c r="I1882" s="5">
        <f t="shared" si="58"/>
        <v>405074</v>
      </c>
      <c r="J1882" s="5">
        <f>MAX(I$2:I1882,0)</f>
        <v>416553</v>
      </c>
      <c r="K1882" s="5">
        <f t="shared" si="59"/>
        <v>11479</v>
      </c>
    </row>
    <row r="1883" spans="1:11" ht="12.75">
      <c r="A1883" t="s">
        <v>6</v>
      </c>
      <c r="B1883">
        <v>20071011</v>
      </c>
      <c r="C1883" t="s">
        <v>0</v>
      </c>
      <c r="D1883">
        <v>369.5</v>
      </c>
      <c r="E1883">
        <v>20071022</v>
      </c>
      <c r="F1883" t="s">
        <v>1</v>
      </c>
      <c r="G1883">
        <v>348.75</v>
      </c>
      <c r="H1883" s="2">
        <v>5187</v>
      </c>
      <c r="I1883" s="5">
        <f t="shared" si="58"/>
        <v>410261</v>
      </c>
      <c r="J1883" s="5">
        <f>MAX(I$2:I1883,0)</f>
        <v>416553</v>
      </c>
      <c r="K1883" s="5">
        <f t="shared" si="59"/>
        <v>6292</v>
      </c>
    </row>
    <row r="1884" spans="1:11" ht="12.75">
      <c r="A1884" t="s">
        <v>7</v>
      </c>
      <c r="B1884">
        <v>20071011</v>
      </c>
      <c r="C1884" t="s">
        <v>0</v>
      </c>
      <c r="D1884">
        <v>7.022</v>
      </c>
      <c r="E1884">
        <v>20071012</v>
      </c>
      <c r="F1884" t="s">
        <v>1</v>
      </c>
      <c r="G1884">
        <v>6.865</v>
      </c>
      <c r="H1884" s="2">
        <v>392</v>
      </c>
      <c r="I1884" s="5">
        <f t="shared" si="58"/>
        <v>410653</v>
      </c>
      <c r="J1884" s="5">
        <f>MAX(I$2:I1884,0)</f>
        <v>416553</v>
      </c>
      <c r="K1884" s="5">
        <f t="shared" si="59"/>
        <v>5900</v>
      </c>
    </row>
    <row r="1885" spans="1:11" ht="12.75">
      <c r="A1885" t="s">
        <v>9</v>
      </c>
      <c r="B1885">
        <v>20071011</v>
      </c>
      <c r="C1885" t="s">
        <v>2</v>
      </c>
      <c r="D1885">
        <v>2.0676</v>
      </c>
      <c r="E1885">
        <v>20071012</v>
      </c>
      <c r="F1885" t="s">
        <v>0</v>
      </c>
      <c r="G1885">
        <v>2.0865</v>
      </c>
      <c r="H1885" s="2">
        <v>793</v>
      </c>
      <c r="I1885" s="5">
        <f t="shared" si="58"/>
        <v>411446</v>
      </c>
      <c r="J1885" s="5">
        <f>MAX(I$2:I1885,0)</f>
        <v>416553</v>
      </c>
      <c r="K1885" s="5">
        <f t="shared" si="59"/>
        <v>5107</v>
      </c>
    </row>
    <row r="1886" spans="1:11" ht="12.75">
      <c r="A1886" t="s">
        <v>7</v>
      </c>
      <c r="B1886">
        <v>20071012</v>
      </c>
      <c r="C1886" t="s">
        <v>2</v>
      </c>
      <c r="D1886">
        <v>6.865</v>
      </c>
      <c r="E1886">
        <v>20071016</v>
      </c>
      <c r="F1886" t="s">
        <v>3</v>
      </c>
      <c r="G1886">
        <v>7.364</v>
      </c>
      <c r="H1886" s="2">
        <v>1247</v>
      </c>
      <c r="I1886" s="5">
        <f t="shared" si="58"/>
        <v>412693</v>
      </c>
      <c r="J1886" s="5">
        <f>MAX(I$2:I1886,0)</f>
        <v>416553</v>
      </c>
      <c r="K1886" s="5">
        <f t="shared" si="59"/>
        <v>3860</v>
      </c>
    </row>
    <row r="1887" spans="1:11" ht="12.75">
      <c r="A1887" t="s">
        <v>9</v>
      </c>
      <c r="B1887">
        <v>20071012</v>
      </c>
      <c r="C1887" t="s">
        <v>4</v>
      </c>
      <c r="D1887">
        <v>2.0911</v>
      </c>
      <c r="E1887">
        <v>20071019</v>
      </c>
      <c r="F1887" t="s">
        <v>3</v>
      </c>
      <c r="G1887">
        <v>2.1616</v>
      </c>
      <c r="H1887" s="2">
        <v>2960</v>
      </c>
      <c r="I1887" s="5">
        <f t="shared" si="58"/>
        <v>415653</v>
      </c>
      <c r="J1887" s="5">
        <f>MAX(I$2:I1887,0)</f>
        <v>416553</v>
      </c>
      <c r="K1887" s="5">
        <f t="shared" si="59"/>
        <v>900</v>
      </c>
    </row>
    <row r="1888" spans="1:11" ht="12.75">
      <c r="A1888" t="s">
        <v>7</v>
      </c>
      <c r="B1888">
        <v>20071016</v>
      </c>
      <c r="C1888" t="s">
        <v>0</v>
      </c>
      <c r="D1888">
        <v>7.364</v>
      </c>
      <c r="E1888">
        <v>20071017</v>
      </c>
      <c r="F1888" t="s">
        <v>1</v>
      </c>
      <c r="G1888">
        <v>7.428</v>
      </c>
      <c r="H1888" s="1">
        <v>-161</v>
      </c>
      <c r="I1888" s="5">
        <f t="shared" si="58"/>
        <v>415492</v>
      </c>
      <c r="J1888" s="5">
        <f>MAX(I$2:I1888,0)</f>
        <v>416553</v>
      </c>
      <c r="K1888" s="5">
        <f t="shared" si="59"/>
        <v>1061</v>
      </c>
    </row>
    <row r="1889" spans="1:11" ht="12.75">
      <c r="A1889" t="s">
        <v>7</v>
      </c>
      <c r="B1889">
        <v>20071017</v>
      </c>
      <c r="C1889" t="s">
        <v>2</v>
      </c>
      <c r="D1889">
        <v>7.428</v>
      </c>
      <c r="E1889">
        <v>20071018</v>
      </c>
      <c r="F1889" t="s">
        <v>3</v>
      </c>
      <c r="G1889">
        <v>7.392</v>
      </c>
      <c r="H1889" s="1">
        <v>-91</v>
      </c>
      <c r="I1889" s="5">
        <f t="shared" si="58"/>
        <v>415401</v>
      </c>
      <c r="J1889" s="5">
        <f>MAX(I$2:I1889,0)</f>
        <v>416553</v>
      </c>
      <c r="K1889" s="5">
        <f t="shared" si="59"/>
        <v>1152</v>
      </c>
    </row>
    <row r="1890" spans="1:11" ht="12.75">
      <c r="A1890" t="s">
        <v>7</v>
      </c>
      <c r="B1890">
        <v>20071018</v>
      </c>
      <c r="C1890" t="s">
        <v>0</v>
      </c>
      <c r="D1890">
        <v>7.392</v>
      </c>
      <c r="E1890">
        <v>20071019</v>
      </c>
      <c r="F1890" t="s">
        <v>2</v>
      </c>
      <c r="G1890">
        <v>7.04</v>
      </c>
      <c r="H1890" s="2">
        <v>879</v>
      </c>
      <c r="I1890" s="5">
        <f t="shared" si="58"/>
        <v>416280</v>
      </c>
      <c r="J1890" s="5">
        <f>MAX(I$2:I1890,0)</f>
        <v>416553</v>
      </c>
      <c r="K1890" s="5">
        <f t="shared" si="59"/>
        <v>273</v>
      </c>
    </row>
    <row r="1891" spans="1:11" ht="12.75">
      <c r="A1891" t="s">
        <v>7</v>
      </c>
      <c r="B1891">
        <v>20071019</v>
      </c>
      <c r="C1891" t="s">
        <v>5</v>
      </c>
      <c r="D1891">
        <v>7.724</v>
      </c>
      <c r="E1891">
        <v>20071024</v>
      </c>
      <c r="F1891" t="s">
        <v>1</v>
      </c>
      <c r="G1891">
        <v>7.538</v>
      </c>
      <c r="H1891" s="2">
        <v>465</v>
      </c>
      <c r="I1891" s="5">
        <f t="shared" si="58"/>
        <v>416745</v>
      </c>
      <c r="J1891" s="5">
        <f>MAX(I$2:I1891,0)</f>
        <v>416745</v>
      </c>
      <c r="K1891" s="5">
        <f t="shared" si="59"/>
        <v>0</v>
      </c>
    </row>
    <row r="1892" spans="1:11" ht="12.75">
      <c r="A1892" t="s">
        <v>9</v>
      </c>
      <c r="B1892">
        <v>20071019</v>
      </c>
      <c r="C1892" t="s">
        <v>0</v>
      </c>
      <c r="D1892">
        <v>2.1616</v>
      </c>
      <c r="E1892">
        <v>20071022</v>
      </c>
      <c r="F1892" t="s">
        <v>1</v>
      </c>
      <c r="G1892">
        <v>2.1431</v>
      </c>
      <c r="H1892" s="2">
        <v>776</v>
      </c>
      <c r="I1892" s="5">
        <f t="shared" si="58"/>
        <v>417521</v>
      </c>
      <c r="J1892" s="5">
        <f>MAX(I$2:I1892,0)</f>
        <v>417521</v>
      </c>
      <c r="K1892" s="5">
        <f t="shared" si="59"/>
        <v>0</v>
      </c>
    </row>
    <row r="1893" spans="1:11" ht="12.75">
      <c r="A1893" t="s">
        <v>6</v>
      </c>
      <c r="B1893">
        <v>20071022</v>
      </c>
      <c r="C1893" t="s">
        <v>2</v>
      </c>
      <c r="D1893">
        <v>348.75</v>
      </c>
      <c r="E1893">
        <v>20071023</v>
      </c>
      <c r="F1893" t="s">
        <v>3</v>
      </c>
      <c r="G1893">
        <v>351.5</v>
      </c>
      <c r="H1893" s="2">
        <v>687</v>
      </c>
      <c r="I1893" s="5">
        <f t="shared" si="58"/>
        <v>418208</v>
      </c>
      <c r="J1893" s="5">
        <f>MAX(I$2:I1893,0)</f>
        <v>418208</v>
      </c>
      <c r="K1893" s="5">
        <f t="shared" si="59"/>
        <v>0</v>
      </c>
    </row>
    <row r="1894" spans="1:11" ht="12.75">
      <c r="A1894" t="s">
        <v>9</v>
      </c>
      <c r="B1894">
        <v>20071022</v>
      </c>
      <c r="C1894" t="s">
        <v>2</v>
      </c>
      <c r="D1894">
        <v>2.1431</v>
      </c>
      <c r="E1894">
        <v>20071023</v>
      </c>
      <c r="F1894" t="s">
        <v>3</v>
      </c>
      <c r="G1894">
        <v>2.126</v>
      </c>
      <c r="H1894" s="1">
        <v>-719</v>
      </c>
      <c r="I1894" s="5">
        <f t="shared" si="58"/>
        <v>417489</v>
      </c>
      <c r="J1894" s="5">
        <f>MAX(I$2:I1894,0)</f>
        <v>418208</v>
      </c>
      <c r="K1894" s="5">
        <f t="shared" si="59"/>
        <v>719</v>
      </c>
    </row>
    <row r="1895" spans="1:11" ht="12.75">
      <c r="A1895" t="s">
        <v>6</v>
      </c>
      <c r="B1895">
        <v>20071023</v>
      </c>
      <c r="C1895" t="s">
        <v>0</v>
      </c>
      <c r="D1895">
        <v>351.5</v>
      </c>
      <c r="E1895">
        <v>20071026</v>
      </c>
      <c r="F1895" t="s">
        <v>1</v>
      </c>
      <c r="G1895">
        <v>353.1</v>
      </c>
      <c r="H1895" s="1">
        <v>-401</v>
      </c>
      <c r="I1895" s="5">
        <f t="shared" si="58"/>
        <v>417088</v>
      </c>
      <c r="J1895" s="5">
        <f>MAX(I$2:I1895,0)</f>
        <v>418208</v>
      </c>
      <c r="K1895" s="5">
        <f t="shared" si="59"/>
        <v>1120</v>
      </c>
    </row>
    <row r="1896" spans="1:11" ht="12.75">
      <c r="A1896" t="s">
        <v>9</v>
      </c>
      <c r="B1896">
        <v>20071023</v>
      </c>
      <c r="C1896" t="s">
        <v>0</v>
      </c>
      <c r="D1896">
        <v>2.126</v>
      </c>
      <c r="E1896">
        <v>20071024</v>
      </c>
      <c r="F1896" t="s">
        <v>1</v>
      </c>
      <c r="G1896">
        <v>2.1355</v>
      </c>
      <c r="H1896" s="1">
        <v>-400</v>
      </c>
      <c r="I1896" s="5">
        <f t="shared" si="58"/>
        <v>416688</v>
      </c>
      <c r="J1896" s="5">
        <f>MAX(I$2:I1896,0)</f>
        <v>418208</v>
      </c>
      <c r="K1896" s="5">
        <f t="shared" si="59"/>
        <v>1520</v>
      </c>
    </row>
    <row r="1897" spans="1:11" ht="12.75">
      <c r="A1897" t="s">
        <v>7</v>
      </c>
      <c r="B1897">
        <v>20071024</v>
      </c>
      <c r="C1897" t="s">
        <v>2</v>
      </c>
      <c r="D1897">
        <v>7.538</v>
      </c>
      <c r="E1897">
        <v>20071025</v>
      </c>
      <c r="F1897" t="s">
        <v>3</v>
      </c>
      <c r="G1897">
        <v>7.659</v>
      </c>
      <c r="H1897" s="2">
        <v>302</v>
      </c>
      <c r="I1897" s="5">
        <f t="shared" si="58"/>
        <v>416990</v>
      </c>
      <c r="J1897" s="5">
        <f>MAX(I$2:I1897,0)</f>
        <v>418208</v>
      </c>
      <c r="K1897" s="5">
        <f t="shared" si="59"/>
        <v>1218</v>
      </c>
    </row>
    <row r="1898" spans="1:11" ht="12.75">
      <c r="A1898" t="s">
        <v>9</v>
      </c>
      <c r="B1898">
        <v>20071024</v>
      </c>
      <c r="C1898" t="s">
        <v>2</v>
      </c>
      <c r="D1898">
        <v>2.1355</v>
      </c>
      <c r="E1898">
        <v>20071101</v>
      </c>
      <c r="F1898" t="s">
        <v>3</v>
      </c>
      <c r="G1898">
        <v>2.3206</v>
      </c>
      <c r="H1898" s="2">
        <v>7774</v>
      </c>
      <c r="I1898" s="5">
        <f t="shared" si="58"/>
        <v>424764</v>
      </c>
      <c r="J1898" s="5">
        <f>MAX(I$2:I1898,0)</f>
        <v>424764</v>
      </c>
      <c r="K1898" s="5">
        <f t="shared" si="59"/>
        <v>0</v>
      </c>
    </row>
    <row r="1899" spans="1:11" ht="12.75">
      <c r="A1899" t="s">
        <v>7</v>
      </c>
      <c r="B1899">
        <v>20071025</v>
      </c>
      <c r="C1899" t="s">
        <v>0</v>
      </c>
      <c r="D1899">
        <v>7.659</v>
      </c>
      <c r="E1899">
        <v>20071029</v>
      </c>
      <c r="F1899" t="s">
        <v>1</v>
      </c>
      <c r="G1899">
        <v>7.908</v>
      </c>
      <c r="H1899" s="1">
        <v>-623</v>
      </c>
      <c r="I1899" s="5">
        <f t="shared" si="58"/>
        <v>424141</v>
      </c>
      <c r="J1899" s="5">
        <f>MAX(I$2:I1899,0)</f>
        <v>424764</v>
      </c>
      <c r="K1899" s="5">
        <f t="shared" si="59"/>
        <v>623</v>
      </c>
    </row>
    <row r="1900" spans="1:11" ht="12.75">
      <c r="A1900" t="s">
        <v>6</v>
      </c>
      <c r="B1900">
        <v>20071026</v>
      </c>
      <c r="C1900" t="s">
        <v>2</v>
      </c>
      <c r="D1900">
        <v>353.1</v>
      </c>
      <c r="E1900">
        <v>20071029</v>
      </c>
      <c r="F1900" t="s">
        <v>3</v>
      </c>
      <c r="G1900">
        <v>355.6</v>
      </c>
      <c r="H1900" s="2">
        <v>624</v>
      </c>
      <c r="I1900" s="5">
        <f t="shared" si="58"/>
        <v>424765</v>
      </c>
      <c r="J1900" s="5">
        <f>MAX(I$2:I1900,0)</f>
        <v>424765</v>
      </c>
      <c r="K1900" s="5">
        <f t="shared" si="59"/>
        <v>0</v>
      </c>
    </row>
    <row r="1901" spans="1:11" ht="12.75">
      <c r="A1901" t="s">
        <v>6</v>
      </c>
      <c r="B1901">
        <v>20071029</v>
      </c>
      <c r="C1901" t="s">
        <v>0</v>
      </c>
      <c r="D1901">
        <v>355.6</v>
      </c>
      <c r="E1901">
        <v>20071031</v>
      </c>
      <c r="F1901" t="s">
        <v>1</v>
      </c>
      <c r="G1901">
        <v>350.5</v>
      </c>
      <c r="H1901" s="2">
        <v>1274</v>
      </c>
      <c r="I1901" s="5">
        <f t="shared" si="58"/>
        <v>426039</v>
      </c>
      <c r="J1901" s="5">
        <f>MAX(I$2:I1901,0)</f>
        <v>426039</v>
      </c>
      <c r="K1901" s="5">
        <f t="shared" si="59"/>
        <v>0</v>
      </c>
    </row>
    <row r="1902" spans="1:11" ht="12.75">
      <c r="A1902" t="s">
        <v>7</v>
      </c>
      <c r="B1902">
        <v>20071029</v>
      </c>
      <c r="C1902" t="s">
        <v>2</v>
      </c>
      <c r="D1902">
        <v>7.908</v>
      </c>
      <c r="E1902">
        <v>20071105</v>
      </c>
      <c r="F1902" t="s">
        <v>3</v>
      </c>
      <c r="G1902">
        <v>7.997</v>
      </c>
      <c r="H1902" s="2">
        <v>222</v>
      </c>
      <c r="I1902" s="5">
        <f t="shared" si="58"/>
        <v>426261</v>
      </c>
      <c r="J1902" s="5">
        <f>MAX(I$2:I1902,0)</f>
        <v>426261</v>
      </c>
      <c r="K1902" s="5">
        <f t="shared" si="59"/>
        <v>0</v>
      </c>
    </row>
    <row r="1903" spans="1:11" ht="12.75">
      <c r="A1903" t="s">
        <v>6</v>
      </c>
      <c r="B1903">
        <v>20071031</v>
      </c>
      <c r="C1903" t="s">
        <v>2</v>
      </c>
      <c r="D1903">
        <v>350.5</v>
      </c>
      <c r="E1903">
        <v>20071101</v>
      </c>
      <c r="F1903" t="s">
        <v>3</v>
      </c>
      <c r="G1903">
        <v>342.9</v>
      </c>
      <c r="H1903" s="1">
        <v>-1901</v>
      </c>
      <c r="I1903" s="5">
        <f t="shared" si="58"/>
        <v>424360</v>
      </c>
      <c r="J1903" s="5">
        <f>MAX(I$2:I1903,0)</f>
        <v>426261</v>
      </c>
      <c r="K1903" s="5">
        <f t="shared" si="59"/>
        <v>1901</v>
      </c>
    </row>
    <row r="1904" spans="1:11" ht="12.75">
      <c r="A1904" t="s">
        <v>6</v>
      </c>
      <c r="B1904">
        <v>20071101</v>
      </c>
      <c r="C1904" t="s">
        <v>0</v>
      </c>
      <c r="D1904">
        <v>342.9</v>
      </c>
      <c r="E1904">
        <v>20071112</v>
      </c>
      <c r="F1904" t="s">
        <v>1</v>
      </c>
      <c r="G1904">
        <v>308.3</v>
      </c>
      <c r="H1904" s="2">
        <v>8649</v>
      </c>
      <c r="I1904" s="5">
        <f t="shared" si="58"/>
        <v>433009</v>
      </c>
      <c r="J1904" s="5">
        <f>MAX(I$2:I1904,0)</f>
        <v>433009</v>
      </c>
      <c r="K1904" s="5">
        <f t="shared" si="59"/>
        <v>0</v>
      </c>
    </row>
    <row r="1905" spans="1:11" ht="12.75">
      <c r="A1905" t="s">
        <v>9</v>
      </c>
      <c r="B1905">
        <v>20071101</v>
      </c>
      <c r="C1905" t="s">
        <v>0</v>
      </c>
      <c r="D1905">
        <v>2.3206</v>
      </c>
      <c r="E1905">
        <v>20071102</v>
      </c>
      <c r="F1905" t="s">
        <v>1</v>
      </c>
      <c r="G1905">
        <v>2.3939</v>
      </c>
      <c r="H1905" s="1">
        <v>-3079</v>
      </c>
      <c r="I1905" s="5">
        <f t="shared" si="58"/>
        <v>429930</v>
      </c>
      <c r="J1905" s="5">
        <f>MAX(I$2:I1905,0)</f>
        <v>433009</v>
      </c>
      <c r="K1905" s="5">
        <f t="shared" si="59"/>
        <v>3079</v>
      </c>
    </row>
    <row r="1906" spans="1:11" ht="12.75">
      <c r="A1906" t="s">
        <v>9</v>
      </c>
      <c r="B1906">
        <v>20071102</v>
      </c>
      <c r="C1906" t="s">
        <v>2</v>
      </c>
      <c r="D1906">
        <v>2.3939</v>
      </c>
      <c r="E1906">
        <v>20071107</v>
      </c>
      <c r="F1906" t="s">
        <v>3</v>
      </c>
      <c r="G1906">
        <v>2.4098</v>
      </c>
      <c r="H1906" s="2">
        <v>667</v>
      </c>
      <c r="I1906" s="5">
        <f t="shared" si="58"/>
        <v>430597</v>
      </c>
      <c r="J1906" s="5">
        <f>MAX(I$2:I1906,0)</f>
        <v>433009</v>
      </c>
      <c r="K1906" s="5">
        <f t="shared" si="59"/>
        <v>2412</v>
      </c>
    </row>
    <row r="1907" spans="1:11" ht="12.75">
      <c r="A1907" t="s">
        <v>7</v>
      </c>
      <c r="B1907">
        <v>20071105</v>
      </c>
      <c r="C1907" t="s">
        <v>0</v>
      </c>
      <c r="D1907">
        <v>7.997</v>
      </c>
      <c r="E1907">
        <v>20071108</v>
      </c>
      <c r="F1907" t="s">
        <v>1</v>
      </c>
      <c r="G1907">
        <v>7.726</v>
      </c>
      <c r="H1907" s="2">
        <v>677</v>
      </c>
      <c r="I1907" s="5">
        <f t="shared" si="58"/>
        <v>431274</v>
      </c>
      <c r="J1907" s="5">
        <f>MAX(I$2:I1907,0)</f>
        <v>433009</v>
      </c>
      <c r="K1907" s="5">
        <f t="shared" si="59"/>
        <v>1735</v>
      </c>
    </row>
    <row r="1908" spans="1:11" ht="12.75">
      <c r="A1908" t="s">
        <v>9</v>
      </c>
      <c r="B1908">
        <v>20071107</v>
      </c>
      <c r="C1908" t="s">
        <v>0</v>
      </c>
      <c r="D1908">
        <v>2.4098</v>
      </c>
      <c r="E1908">
        <v>20071108</v>
      </c>
      <c r="F1908" t="s">
        <v>1</v>
      </c>
      <c r="G1908">
        <v>2.4762</v>
      </c>
      <c r="H1908" s="1">
        <v>-2789</v>
      </c>
      <c r="I1908" s="5">
        <f t="shared" si="58"/>
        <v>428485</v>
      </c>
      <c r="J1908" s="5">
        <f>MAX(I$2:I1908,0)</f>
        <v>433009</v>
      </c>
      <c r="K1908" s="5">
        <f t="shared" si="59"/>
        <v>4524</v>
      </c>
    </row>
    <row r="1909" spans="1:11" ht="12.75">
      <c r="A1909" t="s">
        <v>7</v>
      </c>
      <c r="B1909">
        <v>20071108</v>
      </c>
      <c r="C1909" t="s">
        <v>2</v>
      </c>
      <c r="D1909">
        <v>7.726</v>
      </c>
      <c r="E1909">
        <v>20071113</v>
      </c>
      <c r="F1909" t="s">
        <v>3</v>
      </c>
      <c r="G1909">
        <v>7.997</v>
      </c>
      <c r="H1909" s="2">
        <v>677</v>
      </c>
      <c r="I1909" s="5">
        <f t="shared" si="58"/>
        <v>429162</v>
      </c>
      <c r="J1909" s="5">
        <f>MAX(I$2:I1909,0)</f>
        <v>433009</v>
      </c>
      <c r="K1909" s="5">
        <f t="shared" si="59"/>
        <v>3847</v>
      </c>
    </row>
    <row r="1910" spans="1:11" ht="12.75">
      <c r="A1910" t="s">
        <v>9</v>
      </c>
      <c r="B1910">
        <v>20071108</v>
      </c>
      <c r="C1910" t="s">
        <v>2</v>
      </c>
      <c r="D1910">
        <v>2.4762</v>
      </c>
      <c r="E1910">
        <v>20071112</v>
      </c>
      <c r="F1910" t="s">
        <v>3</v>
      </c>
      <c r="G1910">
        <v>2.4113</v>
      </c>
      <c r="H1910" s="1">
        <v>-2726</v>
      </c>
      <c r="I1910" s="5">
        <f t="shared" si="58"/>
        <v>426436</v>
      </c>
      <c r="J1910" s="5">
        <f>MAX(I$2:I1910,0)</f>
        <v>433009</v>
      </c>
      <c r="K1910" s="5">
        <f t="shared" si="59"/>
        <v>6573</v>
      </c>
    </row>
    <row r="1911" spans="1:11" ht="12.75">
      <c r="A1911" t="s">
        <v>6</v>
      </c>
      <c r="B1911">
        <v>20071112</v>
      </c>
      <c r="C1911" t="s">
        <v>2</v>
      </c>
      <c r="D1911">
        <v>308.3</v>
      </c>
      <c r="E1911">
        <v>20071113</v>
      </c>
      <c r="F1911" t="s">
        <v>3</v>
      </c>
      <c r="G1911">
        <v>306.15</v>
      </c>
      <c r="H1911" s="1">
        <v>-538</v>
      </c>
      <c r="I1911" s="5">
        <f t="shared" si="58"/>
        <v>425898</v>
      </c>
      <c r="J1911" s="5">
        <f>MAX(I$2:I1911,0)</f>
        <v>433009</v>
      </c>
      <c r="K1911" s="5">
        <f t="shared" si="59"/>
        <v>7111</v>
      </c>
    </row>
    <row r="1912" spans="1:11" ht="12.75">
      <c r="A1912" t="s">
        <v>9</v>
      </c>
      <c r="B1912">
        <v>20071112</v>
      </c>
      <c r="C1912" t="s">
        <v>0</v>
      </c>
      <c r="D1912">
        <v>2.4113</v>
      </c>
      <c r="E1912">
        <v>20071114</v>
      </c>
      <c r="F1912" t="s">
        <v>2</v>
      </c>
      <c r="G1912">
        <v>2.3675</v>
      </c>
      <c r="H1912" s="2">
        <v>1839</v>
      </c>
      <c r="I1912" s="5">
        <f t="shared" si="58"/>
        <v>427737</v>
      </c>
      <c r="J1912" s="5">
        <f>MAX(I$2:I1912,0)</f>
        <v>433009</v>
      </c>
      <c r="K1912" s="5">
        <f t="shared" si="59"/>
        <v>5272</v>
      </c>
    </row>
    <row r="1913" spans="1:11" ht="12.75">
      <c r="A1913" t="s">
        <v>6</v>
      </c>
      <c r="B1913">
        <v>20071113</v>
      </c>
      <c r="C1913" t="s">
        <v>0</v>
      </c>
      <c r="D1913">
        <v>306.15</v>
      </c>
      <c r="E1913">
        <v>20071114</v>
      </c>
      <c r="F1913" t="s">
        <v>1</v>
      </c>
      <c r="G1913">
        <v>317.65</v>
      </c>
      <c r="H1913" s="1">
        <v>-2875</v>
      </c>
      <c r="I1913" s="5">
        <f t="shared" si="58"/>
        <v>424862</v>
      </c>
      <c r="J1913" s="5">
        <f>MAX(I$2:I1913,0)</f>
        <v>433009</v>
      </c>
      <c r="K1913" s="5">
        <f t="shared" si="59"/>
        <v>8147</v>
      </c>
    </row>
    <row r="1914" spans="1:11" ht="12.75">
      <c r="A1914" t="s">
        <v>7</v>
      </c>
      <c r="B1914">
        <v>20071113</v>
      </c>
      <c r="C1914" t="s">
        <v>0</v>
      </c>
      <c r="D1914">
        <v>7.997</v>
      </c>
      <c r="E1914">
        <v>20071114</v>
      </c>
      <c r="F1914" t="s">
        <v>1</v>
      </c>
      <c r="G1914">
        <v>7.994</v>
      </c>
      <c r="H1914" s="2">
        <v>7</v>
      </c>
      <c r="I1914" s="5">
        <f t="shared" si="58"/>
        <v>424869</v>
      </c>
      <c r="J1914" s="5">
        <f>MAX(I$2:I1914,0)</f>
        <v>433009</v>
      </c>
      <c r="K1914" s="5">
        <f t="shared" si="59"/>
        <v>8140</v>
      </c>
    </row>
    <row r="1915" spans="1:11" ht="12.75">
      <c r="A1915" t="s">
        <v>6</v>
      </c>
      <c r="B1915">
        <v>20071114</v>
      </c>
      <c r="C1915" t="s">
        <v>2</v>
      </c>
      <c r="D1915">
        <v>317.65</v>
      </c>
      <c r="E1915">
        <v>20071119</v>
      </c>
      <c r="F1915" t="s">
        <v>3</v>
      </c>
      <c r="G1915">
        <v>305.15</v>
      </c>
      <c r="H1915" s="1">
        <v>-3125</v>
      </c>
      <c r="I1915" s="5">
        <f t="shared" si="58"/>
        <v>421744</v>
      </c>
      <c r="J1915" s="5">
        <f>MAX(I$2:I1915,0)</f>
        <v>433009</v>
      </c>
      <c r="K1915" s="5">
        <f t="shared" si="59"/>
        <v>11265</v>
      </c>
    </row>
    <row r="1916" spans="1:11" ht="12.75">
      <c r="A1916" t="s">
        <v>7</v>
      </c>
      <c r="B1916">
        <v>20071114</v>
      </c>
      <c r="C1916" t="s">
        <v>2</v>
      </c>
      <c r="D1916">
        <v>7.994</v>
      </c>
      <c r="E1916">
        <v>20071115</v>
      </c>
      <c r="F1916" t="s">
        <v>3</v>
      </c>
      <c r="G1916">
        <v>7.736</v>
      </c>
      <c r="H1916" s="1">
        <v>-646</v>
      </c>
      <c r="I1916" s="5">
        <f t="shared" si="58"/>
        <v>421098</v>
      </c>
      <c r="J1916" s="5">
        <f>MAX(I$2:I1916,0)</f>
        <v>433009</v>
      </c>
      <c r="K1916" s="5">
        <f t="shared" si="59"/>
        <v>11911</v>
      </c>
    </row>
    <row r="1917" spans="1:11" ht="12.75">
      <c r="A1917" t="s">
        <v>9</v>
      </c>
      <c r="B1917">
        <v>20071114</v>
      </c>
      <c r="C1917" t="s">
        <v>5</v>
      </c>
      <c r="D1917">
        <v>2.3647</v>
      </c>
      <c r="E1917">
        <v>20071120</v>
      </c>
      <c r="F1917" t="s">
        <v>1</v>
      </c>
      <c r="G1917">
        <v>2.4165</v>
      </c>
      <c r="H1917" s="1">
        <v>-2176</v>
      </c>
      <c r="I1917" s="5">
        <f t="shared" si="58"/>
        <v>418922</v>
      </c>
      <c r="J1917" s="5">
        <f>MAX(I$2:I1917,0)</f>
        <v>433009</v>
      </c>
      <c r="K1917" s="5">
        <f t="shared" si="59"/>
        <v>14087</v>
      </c>
    </row>
    <row r="1918" spans="1:11" ht="12.75">
      <c r="A1918" t="s">
        <v>7</v>
      </c>
      <c r="B1918">
        <v>20071115</v>
      </c>
      <c r="C1918" t="s">
        <v>0</v>
      </c>
      <c r="D1918">
        <v>7.736</v>
      </c>
      <c r="E1918">
        <v>20071116</v>
      </c>
      <c r="F1918" t="s">
        <v>1</v>
      </c>
      <c r="G1918">
        <v>7.94</v>
      </c>
      <c r="H1918" s="1">
        <v>-510</v>
      </c>
      <c r="I1918" s="5">
        <f t="shared" si="58"/>
        <v>418412</v>
      </c>
      <c r="J1918" s="5">
        <f>MAX(I$2:I1918,0)</f>
        <v>433009</v>
      </c>
      <c r="K1918" s="5">
        <f t="shared" si="59"/>
        <v>14597</v>
      </c>
    </row>
    <row r="1919" spans="1:11" ht="12.75">
      <c r="A1919" t="s">
        <v>7</v>
      </c>
      <c r="B1919">
        <v>20071116</v>
      </c>
      <c r="C1919" t="s">
        <v>2</v>
      </c>
      <c r="D1919">
        <v>7.94</v>
      </c>
      <c r="E1919">
        <v>20071119</v>
      </c>
      <c r="F1919" t="s">
        <v>3</v>
      </c>
      <c r="G1919">
        <v>7.884</v>
      </c>
      <c r="H1919" s="1">
        <v>-140</v>
      </c>
      <c r="I1919" s="5">
        <f t="shared" si="58"/>
        <v>418272</v>
      </c>
      <c r="J1919" s="5">
        <f>MAX(I$2:I1919,0)</f>
        <v>433009</v>
      </c>
      <c r="K1919" s="5">
        <f t="shared" si="59"/>
        <v>14737</v>
      </c>
    </row>
    <row r="1920" spans="1:11" ht="12.75">
      <c r="A1920" t="s">
        <v>6</v>
      </c>
      <c r="B1920">
        <v>20071119</v>
      </c>
      <c r="C1920" t="s">
        <v>0</v>
      </c>
      <c r="D1920">
        <v>305.15</v>
      </c>
      <c r="E1920">
        <v>20071123</v>
      </c>
      <c r="F1920" t="s">
        <v>1</v>
      </c>
      <c r="G1920">
        <v>298.5</v>
      </c>
      <c r="H1920" s="2">
        <v>1662</v>
      </c>
      <c r="I1920" s="5">
        <f t="shared" si="58"/>
        <v>419934</v>
      </c>
      <c r="J1920" s="5">
        <f>MAX(I$2:I1920,0)</f>
        <v>433009</v>
      </c>
      <c r="K1920" s="5">
        <f t="shared" si="59"/>
        <v>13075</v>
      </c>
    </row>
    <row r="1921" spans="1:11" ht="12.75">
      <c r="A1921" t="s">
        <v>7</v>
      </c>
      <c r="B1921">
        <v>20071119</v>
      </c>
      <c r="C1921" t="s">
        <v>0</v>
      </c>
      <c r="D1921">
        <v>7.884</v>
      </c>
      <c r="E1921">
        <v>20071121</v>
      </c>
      <c r="F1921" t="s">
        <v>1</v>
      </c>
      <c r="G1921">
        <v>7.562</v>
      </c>
      <c r="H1921" s="2">
        <v>805</v>
      </c>
      <c r="I1921" s="5">
        <f t="shared" si="58"/>
        <v>420739</v>
      </c>
      <c r="J1921" s="5">
        <f>MAX(I$2:I1921,0)</f>
        <v>433009</v>
      </c>
      <c r="K1921" s="5">
        <f t="shared" si="59"/>
        <v>12270</v>
      </c>
    </row>
    <row r="1922" spans="1:11" ht="12.75">
      <c r="A1922" t="s">
        <v>9</v>
      </c>
      <c r="B1922">
        <v>20071120</v>
      </c>
      <c r="C1922" t="s">
        <v>2</v>
      </c>
      <c r="D1922">
        <v>2.4165</v>
      </c>
      <c r="E1922">
        <v>20071121</v>
      </c>
      <c r="F1922" t="s">
        <v>3</v>
      </c>
      <c r="G1922">
        <v>2.4226</v>
      </c>
      <c r="H1922" s="2">
        <v>256</v>
      </c>
      <c r="I1922" s="5">
        <f t="shared" si="58"/>
        <v>420995</v>
      </c>
      <c r="J1922" s="5">
        <f>MAX(I$2:I1922,0)</f>
        <v>433009</v>
      </c>
      <c r="K1922" s="5">
        <f t="shared" si="59"/>
        <v>12014</v>
      </c>
    </row>
    <row r="1923" spans="1:11" ht="12.75">
      <c r="A1923" t="s">
        <v>7</v>
      </c>
      <c r="B1923">
        <v>20071121</v>
      </c>
      <c r="C1923" t="s">
        <v>2</v>
      </c>
      <c r="D1923">
        <v>7.562</v>
      </c>
      <c r="E1923">
        <v>20071121</v>
      </c>
      <c r="F1923" t="s">
        <v>0</v>
      </c>
      <c r="G1923">
        <v>7.546</v>
      </c>
      <c r="H1923" s="1">
        <v>-40</v>
      </c>
      <c r="I1923" s="5">
        <f t="shared" si="58"/>
        <v>420955</v>
      </c>
      <c r="J1923" s="5">
        <f>MAX(I$2:I1923,0)</f>
        <v>433009</v>
      </c>
      <c r="K1923" s="5">
        <f t="shared" si="59"/>
        <v>12054</v>
      </c>
    </row>
    <row r="1924" spans="1:11" ht="12.75">
      <c r="A1924" t="s">
        <v>7</v>
      </c>
      <c r="B1924">
        <v>20071121</v>
      </c>
      <c r="C1924" t="s">
        <v>4</v>
      </c>
      <c r="D1924">
        <v>7.87</v>
      </c>
      <c r="E1924">
        <v>20071126</v>
      </c>
      <c r="F1924" t="s">
        <v>3</v>
      </c>
      <c r="G1924">
        <v>8.207001</v>
      </c>
      <c r="H1924" s="2">
        <v>842</v>
      </c>
      <c r="I1924" s="5">
        <f aca="true" t="shared" si="60" ref="I1924:I1987">I1923+H1924</f>
        <v>421797</v>
      </c>
      <c r="J1924" s="5">
        <f>MAX(I$2:I1924,0)</f>
        <v>433009</v>
      </c>
      <c r="K1924" s="5">
        <f aca="true" t="shared" si="61" ref="K1924:K1987">J1924-I1924</f>
        <v>11212</v>
      </c>
    </row>
    <row r="1925" spans="1:11" ht="12.75">
      <c r="A1925" t="s">
        <v>9</v>
      </c>
      <c r="B1925">
        <v>20071121</v>
      </c>
      <c r="C1925" t="s">
        <v>0</v>
      </c>
      <c r="D1925">
        <v>2.4226</v>
      </c>
      <c r="E1925">
        <v>20071123</v>
      </c>
      <c r="F1925" t="s">
        <v>1</v>
      </c>
      <c r="G1925">
        <v>2.4459</v>
      </c>
      <c r="H1925" s="1">
        <v>-979</v>
      </c>
      <c r="I1925" s="5">
        <f t="shared" si="60"/>
        <v>420818</v>
      </c>
      <c r="J1925" s="5">
        <f>MAX(I$2:I1925,0)</f>
        <v>433009</v>
      </c>
      <c r="K1925" s="5">
        <f t="shared" si="61"/>
        <v>12191</v>
      </c>
    </row>
    <row r="1926" spans="1:11" ht="12.75">
      <c r="A1926" t="s">
        <v>6</v>
      </c>
      <c r="B1926">
        <v>20071123</v>
      </c>
      <c r="C1926" t="s">
        <v>2</v>
      </c>
      <c r="D1926">
        <v>298.5</v>
      </c>
      <c r="E1926">
        <v>20071126</v>
      </c>
      <c r="F1926" t="s">
        <v>3</v>
      </c>
      <c r="G1926">
        <v>299.55</v>
      </c>
      <c r="H1926" s="2">
        <v>262</v>
      </c>
      <c r="I1926" s="5">
        <f t="shared" si="60"/>
        <v>421080</v>
      </c>
      <c r="J1926" s="5">
        <f>MAX(I$2:I1926,0)</f>
        <v>433009</v>
      </c>
      <c r="K1926" s="5">
        <f t="shared" si="61"/>
        <v>11929</v>
      </c>
    </row>
    <row r="1927" spans="1:11" ht="12.75">
      <c r="A1927" t="s">
        <v>9</v>
      </c>
      <c r="B1927">
        <v>20071123</v>
      </c>
      <c r="C1927" t="s">
        <v>2</v>
      </c>
      <c r="D1927">
        <v>2.4459</v>
      </c>
      <c r="E1927">
        <v>20071126</v>
      </c>
      <c r="F1927" t="s">
        <v>3</v>
      </c>
      <c r="G1927">
        <v>2.4449</v>
      </c>
      <c r="H1927" s="1">
        <v>-43</v>
      </c>
      <c r="I1927" s="5">
        <f t="shared" si="60"/>
        <v>421037</v>
      </c>
      <c r="J1927" s="5">
        <f>MAX(I$2:I1927,0)</f>
        <v>433009</v>
      </c>
      <c r="K1927" s="5">
        <f t="shared" si="61"/>
        <v>11972</v>
      </c>
    </row>
    <row r="1928" spans="1:11" ht="12.75">
      <c r="A1928" t="s">
        <v>6</v>
      </c>
      <c r="B1928">
        <v>20071126</v>
      </c>
      <c r="C1928" t="s">
        <v>0</v>
      </c>
      <c r="D1928">
        <v>299.55</v>
      </c>
      <c r="E1928">
        <v>20071128</v>
      </c>
      <c r="F1928" t="s">
        <v>1</v>
      </c>
      <c r="G1928">
        <v>296.8</v>
      </c>
      <c r="H1928" s="2">
        <v>687</v>
      </c>
      <c r="I1928" s="5">
        <f t="shared" si="60"/>
        <v>421724</v>
      </c>
      <c r="J1928" s="5">
        <f>MAX(I$2:I1928,0)</f>
        <v>433009</v>
      </c>
      <c r="K1928" s="5">
        <f t="shared" si="61"/>
        <v>11285</v>
      </c>
    </row>
    <row r="1929" spans="1:11" ht="12.75">
      <c r="A1929" t="s">
        <v>7</v>
      </c>
      <c r="B1929">
        <v>20071126</v>
      </c>
      <c r="C1929" t="s">
        <v>0</v>
      </c>
      <c r="D1929">
        <v>8.207001</v>
      </c>
      <c r="E1929">
        <v>20071203</v>
      </c>
      <c r="F1929" t="s">
        <v>1</v>
      </c>
      <c r="G1929">
        <v>7.156</v>
      </c>
      <c r="H1929" s="2">
        <v>2627</v>
      </c>
      <c r="I1929" s="5">
        <f t="shared" si="60"/>
        <v>424351</v>
      </c>
      <c r="J1929" s="5">
        <f>MAX(I$2:I1929,0)</f>
        <v>433009</v>
      </c>
      <c r="K1929" s="5">
        <f t="shared" si="61"/>
        <v>8658</v>
      </c>
    </row>
    <row r="1930" spans="1:11" ht="12.75">
      <c r="A1930" t="s">
        <v>9</v>
      </c>
      <c r="B1930">
        <v>20071126</v>
      </c>
      <c r="C1930" t="s">
        <v>0</v>
      </c>
      <c r="D1930">
        <v>2.4449</v>
      </c>
      <c r="E1930">
        <v>20071130</v>
      </c>
      <c r="F1930" t="s">
        <v>1</v>
      </c>
      <c r="G1930">
        <v>2.2844</v>
      </c>
      <c r="H1930" s="2">
        <v>6740</v>
      </c>
      <c r="I1930" s="5">
        <f t="shared" si="60"/>
        <v>431091</v>
      </c>
      <c r="J1930" s="5">
        <f>MAX(I$2:I1930,0)</f>
        <v>433009</v>
      </c>
      <c r="K1930" s="5">
        <f t="shared" si="61"/>
        <v>1918</v>
      </c>
    </row>
    <row r="1931" spans="1:11" ht="12.75">
      <c r="A1931" t="s">
        <v>8</v>
      </c>
      <c r="B1931">
        <v>20071127</v>
      </c>
      <c r="C1931" t="s">
        <v>0</v>
      </c>
      <c r="D1931">
        <v>148.38</v>
      </c>
      <c r="E1931">
        <v>20071128</v>
      </c>
      <c r="F1931" t="s">
        <v>1</v>
      </c>
      <c r="G1931">
        <v>148.2</v>
      </c>
      <c r="H1931" s="2">
        <v>225</v>
      </c>
      <c r="I1931" s="5">
        <f t="shared" si="60"/>
        <v>431316</v>
      </c>
      <c r="J1931" s="5">
        <f>MAX(I$2:I1931,0)</f>
        <v>433009</v>
      </c>
      <c r="K1931" s="5">
        <f t="shared" si="61"/>
        <v>1693</v>
      </c>
    </row>
    <row r="1932" spans="1:11" ht="12.75">
      <c r="A1932" t="s">
        <v>6</v>
      </c>
      <c r="B1932">
        <v>20071128</v>
      </c>
      <c r="C1932" t="s">
        <v>2</v>
      </c>
      <c r="D1932">
        <v>296.8</v>
      </c>
      <c r="E1932">
        <v>20071130</v>
      </c>
      <c r="F1932" t="s">
        <v>0</v>
      </c>
      <c r="G1932">
        <v>315.05</v>
      </c>
      <c r="H1932" s="2">
        <v>4562</v>
      </c>
      <c r="I1932" s="5">
        <f t="shared" si="60"/>
        <v>435878</v>
      </c>
      <c r="J1932" s="5">
        <f>MAX(I$2:I1932,0)</f>
        <v>435878</v>
      </c>
      <c r="K1932" s="5">
        <f t="shared" si="61"/>
        <v>0</v>
      </c>
    </row>
    <row r="1933" spans="1:11" ht="12.75">
      <c r="A1933" t="s">
        <v>8</v>
      </c>
      <c r="B1933">
        <v>20071128</v>
      </c>
      <c r="C1933" t="s">
        <v>2</v>
      </c>
      <c r="D1933">
        <v>148.2</v>
      </c>
      <c r="E1933">
        <v>20071207</v>
      </c>
      <c r="F1933" t="s">
        <v>0</v>
      </c>
      <c r="G1933">
        <v>146.57</v>
      </c>
      <c r="H1933" s="1">
        <v>-2038</v>
      </c>
      <c r="I1933" s="5">
        <f t="shared" si="60"/>
        <v>433840</v>
      </c>
      <c r="J1933" s="5">
        <f>MAX(I$2:I1933,0)</f>
        <v>435878</v>
      </c>
      <c r="K1933" s="5">
        <f t="shared" si="61"/>
        <v>2038</v>
      </c>
    </row>
    <row r="1934" spans="1:11" ht="12.75">
      <c r="A1934" t="s">
        <v>6</v>
      </c>
      <c r="B1934">
        <v>20071130</v>
      </c>
      <c r="C1934" t="s">
        <v>4</v>
      </c>
      <c r="D1934">
        <v>317.75</v>
      </c>
      <c r="E1934">
        <v>20071203</v>
      </c>
      <c r="F1934" t="s">
        <v>3</v>
      </c>
      <c r="G1934">
        <v>307.45</v>
      </c>
      <c r="H1934" s="1">
        <v>-2575</v>
      </c>
      <c r="I1934" s="5">
        <f t="shared" si="60"/>
        <v>431265</v>
      </c>
      <c r="J1934" s="5">
        <f>MAX(I$2:I1934,0)</f>
        <v>435878</v>
      </c>
      <c r="K1934" s="5">
        <f t="shared" si="61"/>
        <v>4613</v>
      </c>
    </row>
    <row r="1935" spans="1:11" ht="12.75">
      <c r="A1935" t="s">
        <v>9</v>
      </c>
      <c r="B1935">
        <v>20071130</v>
      </c>
      <c r="C1935" t="s">
        <v>2</v>
      </c>
      <c r="D1935">
        <v>2.2844</v>
      </c>
      <c r="E1935">
        <v>20071205</v>
      </c>
      <c r="F1935" t="s">
        <v>3</v>
      </c>
      <c r="G1935">
        <v>2.252</v>
      </c>
      <c r="H1935" s="1">
        <v>-1361</v>
      </c>
      <c r="I1935" s="5">
        <f t="shared" si="60"/>
        <v>429904</v>
      </c>
      <c r="J1935" s="5">
        <f>MAX(I$2:I1935,0)</f>
        <v>435878</v>
      </c>
      <c r="K1935" s="5">
        <f t="shared" si="61"/>
        <v>5974</v>
      </c>
    </row>
    <row r="1936" spans="1:11" ht="12.75">
      <c r="A1936" t="s">
        <v>6</v>
      </c>
      <c r="B1936">
        <v>20071203</v>
      </c>
      <c r="C1936" t="s">
        <v>0</v>
      </c>
      <c r="D1936">
        <v>307.45</v>
      </c>
      <c r="E1936">
        <v>20071204</v>
      </c>
      <c r="F1936" t="s">
        <v>1</v>
      </c>
      <c r="G1936">
        <v>302.15</v>
      </c>
      <c r="H1936" s="2">
        <v>1325</v>
      </c>
      <c r="I1936" s="5">
        <f t="shared" si="60"/>
        <v>431229</v>
      </c>
      <c r="J1936" s="5">
        <f>MAX(I$2:I1936,0)</f>
        <v>435878</v>
      </c>
      <c r="K1936" s="5">
        <f t="shared" si="61"/>
        <v>4649</v>
      </c>
    </row>
    <row r="1937" spans="1:11" ht="12.75">
      <c r="A1937" t="s">
        <v>7</v>
      </c>
      <c r="B1937">
        <v>20071203</v>
      </c>
      <c r="C1937" t="s">
        <v>2</v>
      </c>
      <c r="D1937">
        <v>7.156</v>
      </c>
      <c r="E1937">
        <v>20071204</v>
      </c>
      <c r="F1937" t="s">
        <v>3</v>
      </c>
      <c r="G1937">
        <v>7.161</v>
      </c>
      <c r="H1937" s="2">
        <v>12</v>
      </c>
      <c r="I1937" s="5">
        <f t="shared" si="60"/>
        <v>431241</v>
      </c>
      <c r="J1937" s="5">
        <f>MAX(I$2:I1937,0)</f>
        <v>435878</v>
      </c>
      <c r="K1937" s="5">
        <f t="shared" si="61"/>
        <v>4637</v>
      </c>
    </row>
    <row r="1938" spans="1:11" ht="12.75">
      <c r="A1938" t="s">
        <v>6</v>
      </c>
      <c r="B1938">
        <v>20071204</v>
      </c>
      <c r="C1938" t="s">
        <v>2</v>
      </c>
      <c r="D1938">
        <v>302.15</v>
      </c>
      <c r="E1938">
        <v>20071213</v>
      </c>
      <c r="F1938" t="s">
        <v>3</v>
      </c>
      <c r="G1938">
        <v>295.5</v>
      </c>
      <c r="H1938" s="1">
        <v>-1663</v>
      </c>
      <c r="I1938" s="5">
        <f t="shared" si="60"/>
        <v>429578</v>
      </c>
      <c r="J1938" s="5">
        <f>MAX(I$2:I1938,0)</f>
        <v>435878</v>
      </c>
      <c r="K1938" s="5">
        <f t="shared" si="61"/>
        <v>6300</v>
      </c>
    </row>
    <row r="1939" spans="1:11" ht="12.75">
      <c r="A1939" t="s">
        <v>7</v>
      </c>
      <c r="B1939">
        <v>20071204</v>
      </c>
      <c r="C1939" t="s">
        <v>0</v>
      </c>
      <c r="D1939">
        <v>7.161</v>
      </c>
      <c r="E1939">
        <v>20071205</v>
      </c>
      <c r="F1939" t="s">
        <v>1</v>
      </c>
      <c r="G1939">
        <v>7.145</v>
      </c>
      <c r="H1939" s="2">
        <v>40</v>
      </c>
      <c r="I1939" s="5">
        <f t="shared" si="60"/>
        <v>429618</v>
      </c>
      <c r="J1939" s="5">
        <f>MAX(I$2:I1939,0)</f>
        <v>435878</v>
      </c>
      <c r="K1939" s="5">
        <f t="shared" si="61"/>
        <v>6260</v>
      </c>
    </row>
    <row r="1940" spans="1:11" ht="12.75">
      <c r="A1940" t="s">
        <v>7</v>
      </c>
      <c r="B1940">
        <v>20071205</v>
      </c>
      <c r="C1940" t="s">
        <v>2</v>
      </c>
      <c r="D1940">
        <v>7.145</v>
      </c>
      <c r="E1940">
        <v>20071207</v>
      </c>
      <c r="F1940" t="s">
        <v>3</v>
      </c>
      <c r="G1940">
        <v>7.232</v>
      </c>
      <c r="H1940" s="2">
        <v>217</v>
      </c>
      <c r="I1940" s="5">
        <f t="shared" si="60"/>
        <v>429835</v>
      </c>
      <c r="J1940" s="5">
        <f>MAX(I$2:I1940,0)</f>
        <v>435878</v>
      </c>
      <c r="K1940" s="5">
        <f t="shared" si="61"/>
        <v>6043</v>
      </c>
    </row>
    <row r="1941" spans="1:11" ht="12.75">
      <c r="A1941" t="s">
        <v>9</v>
      </c>
      <c r="B1941">
        <v>20071205</v>
      </c>
      <c r="C1941" t="s">
        <v>0</v>
      </c>
      <c r="D1941">
        <v>2.252</v>
      </c>
      <c r="E1941">
        <v>20071206</v>
      </c>
      <c r="F1941" t="s">
        <v>1</v>
      </c>
      <c r="G1941">
        <v>2.2183</v>
      </c>
      <c r="H1941" s="2">
        <v>1415</v>
      </c>
      <c r="I1941" s="5">
        <f t="shared" si="60"/>
        <v>431250</v>
      </c>
      <c r="J1941" s="5">
        <f>MAX(I$2:I1941,0)</f>
        <v>435878</v>
      </c>
      <c r="K1941" s="5">
        <f t="shared" si="61"/>
        <v>4628</v>
      </c>
    </row>
    <row r="1942" spans="1:11" ht="12.75">
      <c r="A1942" t="s">
        <v>9</v>
      </c>
      <c r="B1942">
        <v>20071206</v>
      </c>
      <c r="C1942" t="s">
        <v>2</v>
      </c>
      <c r="D1942">
        <v>2.2183</v>
      </c>
      <c r="E1942">
        <v>20071207</v>
      </c>
      <c r="F1942" t="s">
        <v>3</v>
      </c>
      <c r="G1942">
        <v>2.28</v>
      </c>
      <c r="H1942" s="2">
        <v>2591</v>
      </c>
      <c r="I1942" s="5">
        <f t="shared" si="60"/>
        <v>433841</v>
      </c>
      <c r="J1942" s="5">
        <f>MAX(I$2:I1942,0)</f>
        <v>435878</v>
      </c>
      <c r="K1942" s="5">
        <f t="shared" si="61"/>
        <v>2037</v>
      </c>
    </row>
    <row r="1943" spans="1:11" ht="12.75">
      <c r="A1943" t="s">
        <v>7</v>
      </c>
      <c r="B1943">
        <v>20071207</v>
      </c>
      <c r="C1943" t="s">
        <v>0</v>
      </c>
      <c r="D1943">
        <v>7.232</v>
      </c>
      <c r="E1943">
        <v>20071210</v>
      </c>
      <c r="F1943" t="s">
        <v>1</v>
      </c>
      <c r="G1943">
        <v>7.087</v>
      </c>
      <c r="H1943" s="2">
        <v>362</v>
      </c>
      <c r="I1943" s="5">
        <f t="shared" si="60"/>
        <v>434203</v>
      </c>
      <c r="J1943" s="5">
        <f>MAX(I$2:I1943,0)</f>
        <v>435878</v>
      </c>
      <c r="K1943" s="5">
        <f t="shared" si="61"/>
        <v>1675</v>
      </c>
    </row>
    <row r="1944" spans="1:11" ht="12.75">
      <c r="A1944" t="s">
        <v>8</v>
      </c>
      <c r="B1944">
        <v>20071207</v>
      </c>
      <c r="C1944" t="s">
        <v>4</v>
      </c>
      <c r="D1944">
        <v>146.69</v>
      </c>
      <c r="E1944">
        <v>20071213</v>
      </c>
      <c r="F1944" t="s">
        <v>3</v>
      </c>
      <c r="G1944">
        <v>145.97</v>
      </c>
      <c r="H1944" s="1">
        <v>-901</v>
      </c>
      <c r="I1944" s="5">
        <f t="shared" si="60"/>
        <v>433302</v>
      </c>
      <c r="J1944" s="5">
        <f>MAX(I$2:I1944,0)</f>
        <v>435878</v>
      </c>
      <c r="K1944" s="5">
        <f t="shared" si="61"/>
        <v>2576</v>
      </c>
    </row>
    <row r="1945" spans="1:11" ht="12.75">
      <c r="A1945" t="s">
        <v>9</v>
      </c>
      <c r="B1945">
        <v>20071207</v>
      </c>
      <c r="C1945" t="s">
        <v>0</v>
      </c>
      <c r="D1945">
        <v>2.28</v>
      </c>
      <c r="E1945">
        <v>20071210</v>
      </c>
      <c r="F1945" t="s">
        <v>1</v>
      </c>
      <c r="G1945">
        <v>2.304</v>
      </c>
      <c r="H1945" s="1">
        <v>-1008</v>
      </c>
      <c r="I1945" s="5">
        <f t="shared" si="60"/>
        <v>432294</v>
      </c>
      <c r="J1945" s="5">
        <f>MAX(I$2:I1945,0)</f>
        <v>435878</v>
      </c>
      <c r="K1945" s="5">
        <f t="shared" si="61"/>
        <v>3584</v>
      </c>
    </row>
    <row r="1946" spans="1:11" ht="12.75">
      <c r="A1946" t="s">
        <v>7</v>
      </c>
      <c r="B1946">
        <v>20071210</v>
      </c>
      <c r="C1946" t="s">
        <v>2</v>
      </c>
      <c r="D1946">
        <v>7.087</v>
      </c>
      <c r="E1946">
        <v>20071211</v>
      </c>
      <c r="F1946" t="s">
        <v>3</v>
      </c>
      <c r="G1946">
        <v>7.085</v>
      </c>
      <c r="H1946" s="1">
        <v>-5</v>
      </c>
      <c r="I1946" s="5">
        <f t="shared" si="60"/>
        <v>432289</v>
      </c>
      <c r="J1946" s="5">
        <f>MAX(I$2:I1946,0)</f>
        <v>435878</v>
      </c>
      <c r="K1946" s="5">
        <f t="shared" si="61"/>
        <v>3589</v>
      </c>
    </row>
    <row r="1947" spans="1:11" ht="12.75">
      <c r="A1947" t="s">
        <v>9</v>
      </c>
      <c r="B1947">
        <v>20071210</v>
      </c>
      <c r="C1947" t="s">
        <v>2</v>
      </c>
      <c r="D1947">
        <v>2.304</v>
      </c>
      <c r="E1947">
        <v>20071214</v>
      </c>
      <c r="F1947" t="s">
        <v>0</v>
      </c>
      <c r="G1947">
        <v>2.342</v>
      </c>
      <c r="H1947" s="2">
        <v>1596</v>
      </c>
      <c r="I1947" s="5">
        <f t="shared" si="60"/>
        <v>433885</v>
      </c>
      <c r="J1947" s="5">
        <f>MAX(I$2:I1947,0)</f>
        <v>435878</v>
      </c>
      <c r="K1947" s="5">
        <f t="shared" si="61"/>
        <v>1993</v>
      </c>
    </row>
    <row r="1948" spans="1:11" ht="12.75">
      <c r="A1948" t="s">
        <v>7</v>
      </c>
      <c r="B1948">
        <v>20071211</v>
      </c>
      <c r="C1948" t="s">
        <v>0</v>
      </c>
      <c r="D1948">
        <v>7.085</v>
      </c>
      <c r="E1948">
        <v>20071212</v>
      </c>
      <c r="F1948" t="s">
        <v>1</v>
      </c>
      <c r="G1948">
        <v>7.26</v>
      </c>
      <c r="H1948" s="1">
        <v>-438</v>
      </c>
      <c r="I1948" s="5">
        <f t="shared" si="60"/>
        <v>433447</v>
      </c>
      <c r="J1948" s="5">
        <f>MAX(I$2:I1948,0)</f>
        <v>435878</v>
      </c>
      <c r="K1948" s="5">
        <f t="shared" si="61"/>
        <v>2431</v>
      </c>
    </row>
    <row r="1949" spans="1:11" ht="12.75">
      <c r="A1949" t="s">
        <v>7</v>
      </c>
      <c r="B1949">
        <v>20071212</v>
      </c>
      <c r="C1949" t="s">
        <v>2</v>
      </c>
      <c r="D1949">
        <v>7.26</v>
      </c>
      <c r="E1949">
        <v>20071213</v>
      </c>
      <c r="F1949" t="s">
        <v>3</v>
      </c>
      <c r="G1949">
        <v>7.381</v>
      </c>
      <c r="H1949" s="2">
        <v>302</v>
      </c>
      <c r="I1949" s="5">
        <f t="shared" si="60"/>
        <v>433749</v>
      </c>
      <c r="J1949" s="5">
        <f>MAX(I$2:I1949,0)</f>
        <v>435878</v>
      </c>
      <c r="K1949" s="5">
        <f t="shared" si="61"/>
        <v>2129</v>
      </c>
    </row>
    <row r="1950" spans="1:11" ht="12.75">
      <c r="A1950" t="s">
        <v>6</v>
      </c>
      <c r="B1950">
        <v>20071213</v>
      </c>
      <c r="C1950" t="s">
        <v>0</v>
      </c>
      <c r="D1950">
        <v>295.5</v>
      </c>
      <c r="E1950">
        <v>20071218</v>
      </c>
      <c r="F1950" t="s">
        <v>1</v>
      </c>
      <c r="G1950">
        <v>289</v>
      </c>
      <c r="H1950" s="2">
        <v>1625</v>
      </c>
      <c r="I1950" s="5">
        <f t="shared" si="60"/>
        <v>435374</v>
      </c>
      <c r="J1950" s="5">
        <f>MAX(I$2:I1950,0)</f>
        <v>435878</v>
      </c>
      <c r="K1950" s="5">
        <f t="shared" si="61"/>
        <v>504</v>
      </c>
    </row>
    <row r="1951" spans="1:11" ht="12.75">
      <c r="A1951" t="s">
        <v>7</v>
      </c>
      <c r="B1951">
        <v>20071213</v>
      </c>
      <c r="C1951" t="s">
        <v>0</v>
      </c>
      <c r="D1951">
        <v>7.381</v>
      </c>
      <c r="E1951">
        <v>20071217</v>
      </c>
      <c r="F1951" t="s">
        <v>1</v>
      </c>
      <c r="G1951">
        <v>6.968</v>
      </c>
      <c r="H1951" s="2">
        <v>1032</v>
      </c>
      <c r="I1951" s="5">
        <f t="shared" si="60"/>
        <v>436406</v>
      </c>
      <c r="J1951" s="5">
        <f>MAX(I$2:I1951,0)</f>
        <v>436406</v>
      </c>
      <c r="K1951" s="5">
        <f t="shared" si="61"/>
        <v>0</v>
      </c>
    </row>
    <row r="1952" spans="1:11" ht="12.75">
      <c r="A1952" t="s">
        <v>8</v>
      </c>
      <c r="B1952">
        <v>20071213</v>
      </c>
      <c r="C1952" t="s">
        <v>0</v>
      </c>
      <c r="D1952">
        <v>145.97</v>
      </c>
      <c r="E1952">
        <v>20080110</v>
      </c>
      <c r="F1952" t="s">
        <v>1</v>
      </c>
      <c r="G1952">
        <v>147.36</v>
      </c>
      <c r="H1952" s="1">
        <v>-1738</v>
      </c>
      <c r="I1952" s="5">
        <f t="shared" si="60"/>
        <v>434668</v>
      </c>
      <c r="J1952" s="5">
        <f>MAX(I$2:I1952,0)</f>
        <v>436406</v>
      </c>
      <c r="K1952" s="5">
        <f t="shared" si="61"/>
        <v>1738</v>
      </c>
    </row>
    <row r="1953" spans="1:11" ht="12.75">
      <c r="A1953" t="s">
        <v>9</v>
      </c>
      <c r="B1953">
        <v>20071214</v>
      </c>
      <c r="C1953" t="s">
        <v>4</v>
      </c>
      <c r="D1953">
        <v>2.3704</v>
      </c>
      <c r="E1953">
        <v>20071218</v>
      </c>
      <c r="F1953" t="s">
        <v>3</v>
      </c>
      <c r="G1953">
        <v>2.3715</v>
      </c>
      <c r="H1953" s="2">
        <v>46</v>
      </c>
      <c r="I1953" s="5">
        <f t="shared" si="60"/>
        <v>434714</v>
      </c>
      <c r="J1953" s="5">
        <f>MAX(I$2:I1953,0)</f>
        <v>436406</v>
      </c>
      <c r="K1953" s="5">
        <f t="shared" si="61"/>
        <v>1692</v>
      </c>
    </row>
    <row r="1954" spans="1:11" ht="12.75">
      <c r="A1954" t="s">
        <v>7</v>
      </c>
      <c r="B1954">
        <v>20071217</v>
      </c>
      <c r="C1954" t="s">
        <v>2</v>
      </c>
      <c r="D1954">
        <v>6.968</v>
      </c>
      <c r="E1954">
        <v>20071219</v>
      </c>
      <c r="F1954" t="s">
        <v>3</v>
      </c>
      <c r="G1954">
        <v>7.118</v>
      </c>
      <c r="H1954" s="2">
        <v>375</v>
      </c>
      <c r="I1954" s="5">
        <f t="shared" si="60"/>
        <v>435089</v>
      </c>
      <c r="J1954" s="5">
        <f>MAX(I$2:I1954,0)</f>
        <v>436406</v>
      </c>
      <c r="K1954" s="5">
        <f t="shared" si="61"/>
        <v>1317</v>
      </c>
    </row>
    <row r="1955" spans="1:11" ht="12.75">
      <c r="A1955" t="s">
        <v>6</v>
      </c>
      <c r="B1955">
        <v>20071218</v>
      </c>
      <c r="C1955" t="s">
        <v>2</v>
      </c>
      <c r="D1955">
        <v>289</v>
      </c>
      <c r="E1955">
        <v>20071227</v>
      </c>
      <c r="F1955" t="s">
        <v>3</v>
      </c>
      <c r="G1955">
        <v>312.6</v>
      </c>
      <c r="H1955" s="2">
        <v>5900</v>
      </c>
      <c r="I1955" s="5">
        <f t="shared" si="60"/>
        <v>440989</v>
      </c>
      <c r="J1955" s="5">
        <f>MAX(I$2:I1955,0)</f>
        <v>440989</v>
      </c>
      <c r="K1955" s="5">
        <f t="shared" si="61"/>
        <v>0</v>
      </c>
    </row>
    <row r="1956" spans="1:11" ht="12.75">
      <c r="A1956" t="s">
        <v>9</v>
      </c>
      <c r="B1956">
        <v>20071218</v>
      </c>
      <c r="C1956" t="s">
        <v>0</v>
      </c>
      <c r="D1956">
        <v>2.3715</v>
      </c>
      <c r="E1956">
        <v>20071219</v>
      </c>
      <c r="F1956" t="s">
        <v>1</v>
      </c>
      <c r="G1956">
        <v>2.3707</v>
      </c>
      <c r="H1956" s="2">
        <v>33</v>
      </c>
      <c r="I1956" s="5">
        <f t="shared" si="60"/>
        <v>441022</v>
      </c>
      <c r="J1956" s="5">
        <f>MAX(I$2:I1956,0)</f>
        <v>441022</v>
      </c>
      <c r="K1956" s="5">
        <f t="shared" si="61"/>
        <v>0</v>
      </c>
    </row>
    <row r="1957" spans="1:11" ht="12.75">
      <c r="A1957" t="s">
        <v>7</v>
      </c>
      <c r="B1957">
        <v>20071219</v>
      </c>
      <c r="C1957" t="s">
        <v>0</v>
      </c>
      <c r="D1957">
        <v>7.118</v>
      </c>
      <c r="E1957">
        <v>20071221</v>
      </c>
      <c r="F1957" t="s">
        <v>1</v>
      </c>
      <c r="G1957">
        <v>7.132</v>
      </c>
      <c r="H1957" s="1">
        <v>-35</v>
      </c>
      <c r="I1957" s="5">
        <f t="shared" si="60"/>
        <v>440987</v>
      </c>
      <c r="J1957" s="5">
        <f>MAX(I$2:I1957,0)</f>
        <v>441022</v>
      </c>
      <c r="K1957" s="5">
        <f t="shared" si="61"/>
        <v>35</v>
      </c>
    </row>
    <row r="1958" spans="1:11" ht="12.75">
      <c r="A1958" t="s">
        <v>9</v>
      </c>
      <c r="B1958">
        <v>20071219</v>
      </c>
      <c r="C1958" t="s">
        <v>2</v>
      </c>
      <c r="D1958">
        <v>2.3707</v>
      </c>
      <c r="E1958">
        <v>20071224</v>
      </c>
      <c r="F1958" t="s">
        <v>3</v>
      </c>
      <c r="G1958">
        <v>2.3879</v>
      </c>
      <c r="H1958" s="2">
        <v>722</v>
      </c>
      <c r="I1958" s="5">
        <f t="shared" si="60"/>
        <v>441709</v>
      </c>
      <c r="J1958" s="5">
        <f>MAX(I$2:I1958,0)</f>
        <v>441709</v>
      </c>
      <c r="K1958" s="5">
        <f t="shared" si="61"/>
        <v>0</v>
      </c>
    </row>
    <row r="1959" spans="1:11" ht="12.75">
      <c r="A1959" t="s">
        <v>7</v>
      </c>
      <c r="B1959">
        <v>20071221</v>
      </c>
      <c r="C1959" t="s">
        <v>4</v>
      </c>
      <c r="D1959">
        <v>7.295</v>
      </c>
      <c r="E1959">
        <v>20071224</v>
      </c>
      <c r="F1959" t="s">
        <v>3</v>
      </c>
      <c r="G1959">
        <v>7.184</v>
      </c>
      <c r="H1959" s="1">
        <v>-278</v>
      </c>
      <c r="I1959" s="5">
        <f t="shared" si="60"/>
        <v>441431</v>
      </c>
      <c r="J1959" s="5">
        <f>MAX(I$2:I1959,0)</f>
        <v>441709</v>
      </c>
      <c r="K1959" s="5">
        <f t="shared" si="61"/>
        <v>278</v>
      </c>
    </row>
    <row r="1960" spans="1:11" ht="12.75">
      <c r="A1960" t="s">
        <v>7</v>
      </c>
      <c r="B1960">
        <v>20071221</v>
      </c>
      <c r="C1960" t="s">
        <v>2</v>
      </c>
      <c r="D1960">
        <v>7.132</v>
      </c>
      <c r="E1960">
        <v>20071221</v>
      </c>
      <c r="F1960" t="s">
        <v>0</v>
      </c>
      <c r="G1960">
        <v>7.19</v>
      </c>
      <c r="H1960" s="2">
        <v>145</v>
      </c>
      <c r="I1960" s="5">
        <f t="shared" si="60"/>
        <v>441576</v>
      </c>
      <c r="J1960" s="5">
        <f>MAX(I$2:I1960,0)</f>
        <v>441709</v>
      </c>
      <c r="K1960" s="5">
        <f t="shared" si="61"/>
        <v>133</v>
      </c>
    </row>
    <row r="1961" spans="1:11" ht="12.75">
      <c r="A1961" t="s">
        <v>7</v>
      </c>
      <c r="B1961">
        <v>20071224</v>
      </c>
      <c r="C1961" t="s">
        <v>0</v>
      </c>
      <c r="D1961">
        <v>7.184</v>
      </c>
      <c r="E1961">
        <v>20071226</v>
      </c>
      <c r="F1961" t="s">
        <v>1</v>
      </c>
      <c r="G1961">
        <v>7.155</v>
      </c>
      <c r="H1961" s="2">
        <v>72</v>
      </c>
      <c r="I1961" s="5">
        <f t="shared" si="60"/>
        <v>441648</v>
      </c>
      <c r="J1961" s="5">
        <f>MAX(I$2:I1961,0)</f>
        <v>441709</v>
      </c>
      <c r="K1961" s="5">
        <f t="shared" si="61"/>
        <v>61</v>
      </c>
    </row>
    <row r="1962" spans="1:11" ht="12.75">
      <c r="A1962" t="s">
        <v>9</v>
      </c>
      <c r="B1962">
        <v>20071224</v>
      </c>
      <c r="C1962" t="s">
        <v>0</v>
      </c>
      <c r="D1962">
        <v>2.3879</v>
      </c>
      <c r="E1962">
        <v>20071226</v>
      </c>
      <c r="F1962" t="s">
        <v>1</v>
      </c>
      <c r="G1962">
        <v>2.4608</v>
      </c>
      <c r="H1962" s="1">
        <v>-3062</v>
      </c>
      <c r="I1962" s="5">
        <f t="shared" si="60"/>
        <v>438586</v>
      </c>
      <c r="J1962" s="5">
        <f>MAX(I$2:I1962,0)</f>
        <v>441709</v>
      </c>
      <c r="K1962" s="5">
        <f t="shared" si="61"/>
        <v>3123</v>
      </c>
    </row>
    <row r="1963" spans="1:11" ht="12.75">
      <c r="A1963" t="s">
        <v>7</v>
      </c>
      <c r="B1963">
        <v>20071226</v>
      </c>
      <c r="C1963" t="s">
        <v>2</v>
      </c>
      <c r="D1963">
        <v>7.155</v>
      </c>
      <c r="E1963">
        <v>20071227</v>
      </c>
      <c r="F1963" t="s">
        <v>3</v>
      </c>
      <c r="G1963">
        <v>7.027</v>
      </c>
      <c r="H1963" s="1">
        <v>-321</v>
      </c>
      <c r="I1963" s="5">
        <f t="shared" si="60"/>
        <v>438265</v>
      </c>
      <c r="J1963" s="5">
        <f>MAX(I$2:I1963,0)</f>
        <v>441709</v>
      </c>
      <c r="K1963" s="5">
        <f t="shared" si="61"/>
        <v>3444</v>
      </c>
    </row>
    <row r="1964" spans="1:11" ht="12.75">
      <c r="A1964" t="s">
        <v>9</v>
      </c>
      <c r="B1964">
        <v>20071226</v>
      </c>
      <c r="C1964" t="s">
        <v>2</v>
      </c>
      <c r="D1964">
        <v>2.4608</v>
      </c>
      <c r="E1964">
        <v>20071228</v>
      </c>
      <c r="F1964" t="s">
        <v>3</v>
      </c>
      <c r="G1964">
        <v>2.4797</v>
      </c>
      <c r="H1964" s="2">
        <v>793</v>
      </c>
      <c r="I1964" s="5">
        <f t="shared" si="60"/>
        <v>439058</v>
      </c>
      <c r="J1964" s="5">
        <f>MAX(I$2:I1964,0)</f>
        <v>441709</v>
      </c>
      <c r="K1964" s="5">
        <f t="shared" si="61"/>
        <v>2651</v>
      </c>
    </row>
    <row r="1965" spans="1:11" ht="12.75">
      <c r="A1965" t="s">
        <v>6</v>
      </c>
      <c r="B1965">
        <v>20071227</v>
      </c>
      <c r="C1965" t="s">
        <v>0</v>
      </c>
      <c r="D1965">
        <v>312.6</v>
      </c>
      <c r="E1965">
        <v>20071228</v>
      </c>
      <c r="F1965" t="s">
        <v>1</v>
      </c>
      <c r="G1965">
        <v>310.75</v>
      </c>
      <c r="H1965" s="2">
        <v>462</v>
      </c>
      <c r="I1965" s="5">
        <f t="shared" si="60"/>
        <v>439520</v>
      </c>
      <c r="J1965" s="5">
        <f>MAX(I$2:I1965,0)</f>
        <v>441709</v>
      </c>
      <c r="K1965" s="5">
        <f t="shared" si="61"/>
        <v>2189</v>
      </c>
    </row>
    <row r="1966" spans="1:11" ht="12.75">
      <c r="A1966" t="s">
        <v>7</v>
      </c>
      <c r="B1966">
        <v>20071227</v>
      </c>
      <c r="C1966" t="s">
        <v>0</v>
      </c>
      <c r="D1966">
        <v>7.027</v>
      </c>
      <c r="E1966">
        <v>20071228</v>
      </c>
      <c r="F1966" t="s">
        <v>1</v>
      </c>
      <c r="G1966">
        <v>7.27</v>
      </c>
      <c r="H1966" s="1">
        <v>-608</v>
      </c>
      <c r="I1966" s="5">
        <f t="shared" si="60"/>
        <v>438912</v>
      </c>
      <c r="J1966" s="5">
        <f>MAX(I$2:I1966,0)</f>
        <v>441709</v>
      </c>
      <c r="K1966" s="5">
        <f t="shared" si="61"/>
        <v>2797</v>
      </c>
    </row>
    <row r="1967" spans="1:11" ht="12.75">
      <c r="A1967" t="s">
        <v>6</v>
      </c>
      <c r="B1967">
        <v>20071228</v>
      </c>
      <c r="C1967" t="s">
        <v>2</v>
      </c>
      <c r="D1967">
        <v>310.75</v>
      </c>
      <c r="E1967">
        <v>20071231</v>
      </c>
      <c r="F1967" t="s">
        <v>3</v>
      </c>
      <c r="G1967">
        <v>302.7</v>
      </c>
      <c r="H1967" s="1">
        <v>-2013</v>
      </c>
      <c r="I1967" s="5">
        <f t="shared" si="60"/>
        <v>436899</v>
      </c>
      <c r="J1967" s="5">
        <f>MAX(I$2:I1967,0)</f>
        <v>441709</v>
      </c>
      <c r="K1967" s="5">
        <f t="shared" si="61"/>
        <v>4810</v>
      </c>
    </row>
    <row r="1968" spans="1:11" ht="12.75">
      <c r="A1968" t="s">
        <v>7</v>
      </c>
      <c r="B1968">
        <v>20071228</v>
      </c>
      <c r="C1968" t="s">
        <v>2</v>
      </c>
      <c r="D1968">
        <v>7.27</v>
      </c>
      <c r="E1968">
        <v>20080103</v>
      </c>
      <c r="F1968" t="s">
        <v>3</v>
      </c>
      <c r="G1968">
        <v>7.656</v>
      </c>
      <c r="H1968" s="2">
        <v>965</v>
      </c>
      <c r="I1968" s="5">
        <f t="shared" si="60"/>
        <v>437864</v>
      </c>
      <c r="J1968" s="5">
        <f>MAX(I$2:I1968,0)</f>
        <v>441709</v>
      </c>
      <c r="K1968" s="5">
        <f t="shared" si="61"/>
        <v>3845</v>
      </c>
    </row>
    <row r="1969" spans="1:11" ht="12.75">
      <c r="A1969" t="s">
        <v>9</v>
      </c>
      <c r="B1969">
        <v>20071228</v>
      </c>
      <c r="C1969" t="s">
        <v>0</v>
      </c>
      <c r="D1969">
        <v>2.4797</v>
      </c>
      <c r="E1969">
        <v>20080102</v>
      </c>
      <c r="F1969" t="s">
        <v>1</v>
      </c>
      <c r="G1969">
        <v>2.5645</v>
      </c>
      <c r="H1969" s="1">
        <v>-3562</v>
      </c>
      <c r="I1969" s="5">
        <f t="shared" si="60"/>
        <v>434302</v>
      </c>
      <c r="J1969" s="5">
        <f>MAX(I$2:I1969,0)</f>
        <v>441709</v>
      </c>
      <c r="K1969" s="5">
        <f t="shared" si="61"/>
        <v>7407</v>
      </c>
    </row>
    <row r="1970" spans="1:11" ht="12.75">
      <c r="A1970" t="s">
        <v>6</v>
      </c>
      <c r="B1970">
        <v>20071231</v>
      </c>
      <c r="C1970" t="s">
        <v>0</v>
      </c>
      <c r="D1970">
        <v>302.7</v>
      </c>
      <c r="E1970">
        <v>20080102</v>
      </c>
      <c r="F1970" t="s">
        <v>1</v>
      </c>
      <c r="G1970">
        <v>307.6</v>
      </c>
      <c r="H1970" s="1">
        <v>-1225</v>
      </c>
      <c r="I1970" s="5">
        <f t="shared" si="60"/>
        <v>433077</v>
      </c>
      <c r="J1970" s="5">
        <f>MAX(I$2:I1970,0)</f>
        <v>441709</v>
      </c>
      <c r="K1970" s="5">
        <f t="shared" si="61"/>
        <v>8632</v>
      </c>
    </row>
    <row r="1971" spans="1:11" ht="12.75">
      <c r="A1971" t="s">
        <v>6</v>
      </c>
      <c r="B1971">
        <v>20080102</v>
      </c>
      <c r="C1971" t="s">
        <v>2</v>
      </c>
      <c r="D1971">
        <v>307.6</v>
      </c>
      <c r="E1971">
        <v>20080104</v>
      </c>
      <c r="F1971" t="s">
        <v>3</v>
      </c>
      <c r="G1971">
        <v>316.2</v>
      </c>
      <c r="H1971" s="2">
        <v>2150</v>
      </c>
      <c r="I1971" s="5">
        <f t="shared" si="60"/>
        <v>435227</v>
      </c>
      <c r="J1971" s="5">
        <f>MAX(I$2:I1971,0)</f>
        <v>441709</v>
      </c>
      <c r="K1971" s="5">
        <f t="shared" si="61"/>
        <v>6482</v>
      </c>
    </row>
    <row r="1972" spans="1:11" ht="12.75">
      <c r="A1972" t="s">
        <v>9</v>
      </c>
      <c r="B1972">
        <v>20080102</v>
      </c>
      <c r="C1972" t="s">
        <v>2</v>
      </c>
      <c r="D1972">
        <v>2.5645</v>
      </c>
      <c r="E1972">
        <v>20080103</v>
      </c>
      <c r="F1972" t="s">
        <v>3</v>
      </c>
      <c r="G1972">
        <v>2.5311</v>
      </c>
      <c r="H1972" s="1">
        <v>-1403</v>
      </c>
      <c r="I1972" s="5">
        <f t="shared" si="60"/>
        <v>433824</v>
      </c>
      <c r="J1972" s="5">
        <f>MAX(I$2:I1972,0)</f>
        <v>441709</v>
      </c>
      <c r="K1972" s="5">
        <f t="shared" si="61"/>
        <v>7885</v>
      </c>
    </row>
    <row r="1973" spans="1:11" ht="12.75">
      <c r="A1973" t="s">
        <v>7</v>
      </c>
      <c r="B1973">
        <v>20080103</v>
      </c>
      <c r="C1973" t="s">
        <v>0</v>
      </c>
      <c r="D1973">
        <v>7.656</v>
      </c>
      <c r="E1973">
        <v>20080104</v>
      </c>
      <c r="F1973" t="s">
        <v>1</v>
      </c>
      <c r="G1973">
        <v>7.773</v>
      </c>
      <c r="H1973" s="1">
        <v>-293</v>
      </c>
      <c r="I1973" s="5">
        <f t="shared" si="60"/>
        <v>433531</v>
      </c>
      <c r="J1973" s="5">
        <f>MAX(I$2:I1973,0)</f>
        <v>441709</v>
      </c>
      <c r="K1973" s="5">
        <f t="shared" si="61"/>
        <v>8178</v>
      </c>
    </row>
    <row r="1974" spans="1:11" ht="12.75">
      <c r="A1974" t="s">
        <v>9</v>
      </c>
      <c r="B1974">
        <v>20080103</v>
      </c>
      <c r="C1974" t="s">
        <v>0</v>
      </c>
      <c r="D1974">
        <v>2.5311</v>
      </c>
      <c r="E1974">
        <v>20080115</v>
      </c>
      <c r="F1974" t="s">
        <v>2</v>
      </c>
      <c r="G1974">
        <v>2.3112</v>
      </c>
      <c r="H1974" s="2">
        <v>9235</v>
      </c>
      <c r="I1974" s="5">
        <f t="shared" si="60"/>
        <v>442766</v>
      </c>
      <c r="J1974" s="5">
        <f>MAX(I$2:I1974,0)</f>
        <v>442766</v>
      </c>
      <c r="K1974" s="5">
        <f t="shared" si="61"/>
        <v>0</v>
      </c>
    </row>
    <row r="1975" spans="1:11" ht="12.75">
      <c r="A1975" t="s">
        <v>6</v>
      </c>
      <c r="B1975">
        <v>20080104</v>
      </c>
      <c r="C1975" t="s">
        <v>0</v>
      </c>
      <c r="D1975">
        <v>316.2</v>
      </c>
      <c r="E1975">
        <v>20080108</v>
      </c>
      <c r="F1975" t="s">
        <v>1</v>
      </c>
      <c r="G1975">
        <v>325.85</v>
      </c>
      <c r="H1975" s="1">
        <v>-2413</v>
      </c>
      <c r="I1975" s="5">
        <f t="shared" si="60"/>
        <v>440353</v>
      </c>
      <c r="J1975" s="5">
        <f>MAX(I$2:I1975,0)</f>
        <v>442766</v>
      </c>
      <c r="K1975" s="5">
        <f t="shared" si="61"/>
        <v>2413</v>
      </c>
    </row>
    <row r="1976" spans="1:11" ht="12.75">
      <c r="A1976" t="s">
        <v>7</v>
      </c>
      <c r="B1976">
        <v>20080104</v>
      </c>
      <c r="C1976" t="s">
        <v>2</v>
      </c>
      <c r="D1976">
        <v>7.773</v>
      </c>
      <c r="E1976">
        <v>20080109</v>
      </c>
      <c r="F1976" t="s">
        <v>3</v>
      </c>
      <c r="G1976">
        <v>8.112</v>
      </c>
      <c r="H1976" s="2">
        <v>847</v>
      </c>
      <c r="I1976" s="5">
        <f t="shared" si="60"/>
        <v>441200</v>
      </c>
      <c r="J1976" s="5">
        <f>MAX(I$2:I1976,0)</f>
        <v>442766</v>
      </c>
      <c r="K1976" s="5">
        <f t="shared" si="61"/>
        <v>1566</v>
      </c>
    </row>
    <row r="1977" spans="1:11" ht="12.75">
      <c r="A1977" t="s">
        <v>6</v>
      </c>
      <c r="B1977">
        <v>20080108</v>
      </c>
      <c r="C1977" t="s">
        <v>2</v>
      </c>
      <c r="D1977">
        <v>325.85</v>
      </c>
      <c r="E1977">
        <v>20080109</v>
      </c>
      <c r="F1977" t="s">
        <v>3</v>
      </c>
      <c r="G1977">
        <v>325.95</v>
      </c>
      <c r="H1977" s="2">
        <v>25</v>
      </c>
      <c r="I1977" s="5">
        <f t="shared" si="60"/>
        <v>441225</v>
      </c>
      <c r="J1977" s="5">
        <f>MAX(I$2:I1977,0)</f>
        <v>442766</v>
      </c>
      <c r="K1977" s="5">
        <f t="shared" si="61"/>
        <v>1541</v>
      </c>
    </row>
    <row r="1978" spans="1:11" ht="12.75">
      <c r="A1978" t="s">
        <v>6</v>
      </c>
      <c r="B1978">
        <v>20080109</v>
      </c>
      <c r="C1978" t="s">
        <v>0</v>
      </c>
      <c r="D1978">
        <v>325.95</v>
      </c>
      <c r="E1978">
        <v>20080110</v>
      </c>
      <c r="F1978" t="s">
        <v>1</v>
      </c>
      <c r="G1978">
        <v>326.9</v>
      </c>
      <c r="H1978" s="1">
        <v>-238</v>
      </c>
      <c r="I1978" s="5">
        <f t="shared" si="60"/>
        <v>440987</v>
      </c>
      <c r="J1978" s="5">
        <f>MAX(I$2:I1978,0)</f>
        <v>442766</v>
      </c>
      <c r="K1978" s="5">
        <f t="shared" si="61"/>
        <v>1779</v>
      </c>
    </row>
    <row r="1979" spans="1:11" ht="12.75">
      <c r="A1979" t="s">
        <v>7</v>
      </c>
      <c r="B1979">
        <v>20080109</v>
      </c>
      <c r="C1979" t="s">
        <v>0</v>
      </c>
      <c r="D1979">
        <v>8.112</v>
      </c>
      <c r="E1979">
        <v>20080110</v>
      </c>
      <c r="F1979" t="s">
        <v>1</v>
      </c>
      <c r="G1979">
        <v>8.173</v>
      </c>
      <c r="H1979" s="1">
        <v>-153</v>
      </c>
      <c r="I1979" s="5">
        <f t="shared" si="60"/>
        <v>440834</v>
      </c>
      <c r="J1979" s="5">
        <f>MAX(I$2:I1979,0)</f>
        <v>442766</v>
      </c>
      <c r="K1979" s="5">
        <f t="shared" si="61"/>
        <v>1932</v>
      </c>
    </row>
    <row r="1980" spans="1:11" ht="12.75">
      <c r="A1980" t="s">
        <v>6</v>
      </c>
      <c r="B1980">
        <v>20080110</v>
      </c>
      <c r="C1980" t="s">
        <v>2</v>
      </c>
      <c r="D1980">
        <v>326.9</v>
      </c>
      <c r="E1980">
        <v>20080115</v>
      </c>
      <c r="F1980" t="s">
        <v>3</v>
      </c>
      <c r="G1980">
        <v>326.05</v>
      </c>
      <c r="H1980" s="1">
        <v>-213</v>
      </c>
      <c r="I1980" s="5">
        <f t="shared" si="60"/>
        <v>440621</v>
      </c>
      <c r="J1980" s="5">
        <f>MAX(I$2:I1980,0)</f>
        <v>442766</v>
      </c>
      <c r="K1980" s="5">
        <f t="shared" si="61"/>
        <v>2145</v>
      </c>
    </row>
    <row r="1981" spans="1:11" ht="12.75">
      <c r="A1981" t="s">
        <v>7</v>
      </c>
      <c r="B1981">
        <v>20080110</v>
      </c>
      <c r="C1981" t="s">
        <v>2</v>
      </c>
      <c r="D1981">
        <v>8.173</v>
      </c>
      <c r="E1981">
        <v>20080111</v>
      </c>
      <c r="F1981" t="s">
        <v>3</v>
      </c>
      <c r="G1981">
        <v>8.188001</v>
      </c>
      <c r="H1981" s="2">
        <v>37</v>
      </c>
      <c r="I1981" s="5">
        <f t="shared" si="60"/>
        <v>440658</v>
      </c>
      <c r="J1981" s="5">
        <f>MAX(I$2:I1981,0)</f>
        <v>442766</v>
      </c>
      <c r="K1981" s="5">
        <f t="shared" si="61"/>
        <v>2108</v>
      </c>
    </row>
    <row r="1982" spans="1:11" ht="12.75">
      <c r="A1982" t="s">
        <v>8</v>
      </c>
      <c r="B1982">
        <v>20080110</v>
      </c>
      <c r="C1982" t="s">
        <v>2</v>
      </c>
      <c r="D1982">
        <v>147.36</v>
      </c>
      <c r="E1982">
        <v>20080116</v>
      </c>
      <c r="F1982" t="s">
        <v>3</v>
      </c>
      <c r="G1982">
        <v>145.99</v>
      </c>
      <c r="H1982" s="1">
        <v>-1713</v>
      </c>
      <c r="I1982" s="5">
        <f t="shared" si="60"/>
        <v>438945</v>
      </c>
      <c r="J1982" s="5">
        <f>MAX(I$2:I1982,0)</f>
        <v>442766</v>
      </c>
      <c r="K1982" s="5">
        <f t="shared" si="61"/>
        <v>3821</v>
      </c>
    </row>
    <row r="1983" spans="1:11" ht="12.75">
      <c r="A1983" t="s">
        <v>7</v>
      </c>
      <c r="B1983">
        <v>20080111</v>
      </c>
      <c r="C1983" t="s">
        <v>0</v>
      </c>
      <c r="D1983">
        <v>8.188001</v>
      </c>
      <c r="E1983">
        <v>20080116</v>
      </c>
      <c r="F1983" t="s">
        <v>1</v>
      </c>
      <c r="G1983">
        <v>8.208</v>
      </c>
      <c r="H1983" s="1">
        <v>-50</v>
      </c>
      <c r="I1983" s="5">
        <f t="shared" si="60"/>
        <v>438895</v>
      </c>
      <c r="J1983" s="5">
        <f>MAX(I$2:I1983,0)</f>
        <v>442766</v>
      </c>
      <c r="K1983" s="5">
        <f t="shared" si="61"/>
        <v>3871</v>
      </c>
    </row>
    <row r="1984" spans="1:11" ht="12.75">
      <c r="A1984" t="s">
        <v>6</v>
      </c>
      <c r="B1984">
        <v>20080115</v>
      </c>
      <c r="C1984" t="s">
        <v>0</v>
      </c>
      <c r="D1984">
        <v>326.05</v>
      </c>
      <c r="E1984">
        <v>20080118</v>
      </c>
      <c r="F1984" t="s">
        <v>1</v>
      </c>
      <c r="G1984">
        <v>323.4</v>
      </c>
      <c r="H1984" s="2">
        <v>662</v>
      </c>
      <c r="I1984" s="5">
        <f t="shared" si="60"/>
        <v>439557</v>
      </c>
      <c r="J1984" s="5">
        <f>MAX(I$2:I1984,0)</f>
        <v>442766</v>
      </c>
      <c r="K1984" s="5">
        <f t="shared" si="61"/>
        <v>3209</v>
      </c>
    </row>
    <row r="1985" spans="1:11" ht="12.75">
      <c r="A1985" t="s">
        <v>9</v>
      </c>
      <c r="B1985">
        <v>20080115</v>
      </c>
      <c r="C1985" t="s">
        <v>5</v>
      </c>
      <c r="D1985">
        <v>2.3465</v>
      </c>
      <c r="E1985">
        <v>20080122</v>
      </c>
      <c r="F1985" t="s">
        <v>1</v>
      </c>
      <c r="G1985">
        <v>2.2857</v>
      </c>
      <c r="H1985" s="2">
        <v>2553</v>
      </c>
      <c r="I1985" s="5">
        <f t="shared" si="60"/>
        <v>442110</v>
      </c>
      <c r="J1985" s="5">
        <f>MAX(I$2:I1985,0)</f>
        <v>442766</v>
      </c>
      <c r="K1985" s="5">
        <f t="shared" si="61"/>
        <v>656</v>
      </c>
    </row>
    <row r="1986" spans="1:11" ht="12.75">
      <c r="A1986" t="s">
        <v>7</v>
      </c>
      <c r="B1986">
        <v>20080116</v>
      </c>
      <c r="C1986" t="s">
        <v>2</v>
      </c>
      <c r="D1986">
        <v>8.208</v>
      </c>
      <c r="E1986">
        <v>20080117</v>
      </c>
      <c r="F1986" t="s">
        <v>3</v>
      </c>
      <c r="G1986">
        <v>8.026999</v>
      </c>
      <c r="H1986" s="1">
        <v>-453</v>
      </c>
      <c r="I1986" s="5">
        <f t="shared" si="60"/>
        <v>441657</v>
      </c>
      <c r="J1986" s="5">
        <f>MAX(I$2:I1986,0)</f>
        <v>442766</v>
      </c>
      <c r="K1986" s="5">
        <f t="shared" si="61"/>
        <v>1109</v>
      </c>
    </row>
    <row r="1987" spans="1:11" ht="12.75">
      <c r="A1987" t="s">
        <v>8</v>
      </c>
      <c r="B1987">
        <v>20080116</v>
      </c>
      <c r="C1987" t="s">
        <v>0</v>
      </c>
      <c r="D1987">
        <v>145.99</v>
      </c>
      <c r="E1987">
        <v>20080130</v>
      </c>
      <c r="F1987" t="s">
        <v>1</v>
      </c>
      <c r="G1987">
        <v>148.79</v>
      </c>
      <c r="H1987" s="1">
        <v>-3501</v>
      </c>
      <c r="I1987" s="5">
        <f t="shared" si="60"/>
        <v>438156</v>
      </c>
      <c r="J1987" s="5">
        <f>MAX(I$2:I1987,0)</f>
        <v>442766</v>
      </c>
      <c r="K1987" s="5">
        <f t="shared" si="61"/>
        <v>4610</v>
      </c>
    </row>
    <row r="1988" spans="1:11" ht="12.75">
      <c r="A1988" t="s">
        <v>7</v>
      </c>
      <c r="B1988">
        <v>20080117</v>
      </c>
      <c r="C1988" t="s">
        <v>0</v>
      </c>
      <c r="D1988">
        <v>8.026999</v>
      </c>
      <c r="E1988">
        <v>20080122</v>
      </c>
      <c r="F1988" t="s">
        <v>2</v>
      </c>
      <c r="G1988">
        <v>7.67</v>
      </c>
      <c r="H1988" s="2">
        <v>892</v>
      </c>
      <c r="I1988" s="5">
        <f aca="true" t="shared" si="62" ref="I1988:I2051">I1987+H1988</f>
        <v>439048</v>
      </c>
      <c r="J1988" s="5">
        <f>MAX(I$2:I1988,0)</f>
        <v>442766</v>
      </c>
      <c r="K1988" s="5">
        <f aca="true" t="shared" si="63" ref="K1988:K2051">J1988-I1988</f>
        <v>3718</v>
      </c>
    </row>
    <row r="1989" spans="1:11" ht="12.75">
      <c r="A1989" t="s">
        <v>6</v>
      </c>
      <c r="B1989">
        <v>20080118</v>
      </c>
      <c r="C1989" t="s">
        <v>2</v>
      </c>
      <c r="D1989">
        <v>323.4</v>
      </c>
      <c r="E1989">
        <v>20080122</v>
      </c>
      <c r="F1989" t="s">
        <v>3</v>
      </c>
      <c r="G1989">
        <v>305.6</v>
      </c>
      <c r="H1989" s="1">
        <v>-4450</v>
      </c>
      <c r="I1989" s="5">
        <f t="shared" si="62"/>
        <v>434598</v>
      </c>
      <c r="J1989" s="5">
        <f>MAX(I$2:I1989,0)</f>
        <v>442766</v>
      </c>
      <c r="K1989" s="5">
        <f t="shared" si="63"/>
        <v>8168</v>
      </c>
    </row>
    <row r="1990" spans="1:11" ht="12.75">
      <c r="A1990" t="s">
        <v>6</v>
      </c>
      <c r="B1990">
        <v>20080122</v>
      </c>
      <c r="C1990" t="s">
        <v>0</v>
      </c>
      <c r="D1990">
        <v>305.6</v>
      </c>
      <c r="E1990">
        <v>20080128</v>
      </c>
      <c r="F1990" t="s">
        <v>1</v>
      </c>
      <c r="G1990">
        <v>316.4</v>
      </c>
      <c r="H1990" s="1">
        <v>-2700</v>
      </c>
      <c r="I1990" s="5">
        <f t="shared" si="62"/>
        <v>431898</v>
      </c>
      <c r="J1990" s="5">
        <f>MAX(I$2:I1990,0)</f>
        <v>442766</v>
      </c>
      <c r="K1990" s="5">
        <f t="shared" si="63"/>
        <v>10868</v>
      </c>
    </row>
    <row r="1991" spans="1:11" ht="12.75">
      <c r="A1991" t="s">
        <v>7</v>
      </c>
      <c r="B1991">
        <v>20080122</v>
      </c>
      <c r="C1991" t="s">
        <v>5</v>
      </c>
      <c r="D1991">
        <v>7.648</v>
      </c>
      <c r="E1991">
        <v>20080124</v>
      </c>
      <c r="F1991" t="s">
        <v>1</v>
      </c>
      <c r="G1991">
        <v>7.74</v>
      </c>
      <c r="H1991" s="1">
        <v>-231</v>
      </c>
      <c r="I1991" s="5">
        <f t="shared" si="62"/>
        <v>431667</v>
      </c>
      <c r="J1991" s="5">
        <f>MAX(I$2:I1991,0)</f>
        <v>442766</v>
      </c>
      <c r="K1991" s="5">
        <f t="shared" si="63"/>
        <v>11099</v>
      </c>
    </row>
    <row r="1992" spans="1:11" ht="12.75">
      <c r="A1992" t="s">
        <v>9</v>
      </c>
      <c r="B1992">
        <v>20080122</v>
      </c>
      <c r="C1992" t="s">
        <v>2</v>
      </c>
      <c r="D1992">
        <v>2.2857</v>
      </c>
      <c r="E1992">
        <v>20080124</v>
      </c>
      <c r="F1992" t="s">
        <v>3</v>
      </c>
      <c r="G1992">
        <v>2.2865</v>
      </c>
      <c r="H1992" s="2">
        <v>33</v>
      </c>
      <c r="I1992" s="5">
        <f t="shared" si="62"/>
        <v>431700</v>
      </c>
      <c r="J1992" s="5">
        <f>MAX(I$2:I1992,0)</f>
        <v>442766</v>
      </c>
      <c r="K1992" s="5">
        <f t="shared" si="63"/>
        <v>11066</v>
      </c>
    </row>
    <row r="1993" spans="1:11" ht="12.75">
      <c r="A1993" t="s">
        <v>7</v>
      </c>
      <c r="B1993">
        <v>20080124</v>
      </c>
      <c r="C1993" t="s">
        <v>2</v>
      </c>
      <c r="D1993">
        <v>7.74</v>
      </c>
      <c r="E1993">
        <v>20080129</v>
      </c>
      <c r="F1993" t="s">
        <v>3</v>
      </c>
      <c r="G1993">
        <v>7.985</v>
      </c>
      <c r="H1993" s="2">
        <v>612</v>
      </c>
      <c r="I1993" s="5">
        <f t="shared" si="62"/>
        <v>432312</v>
      </c>
      <c r="J1993" s="5">
        <f>MAX(I$2:I1993,0)</f>
        <v>442766</v>
      </c>
      <c r="K1993" s="5">
        <f t="shared" si="63"/>
        <v>10454</v>
      </c>
    </row>
    <row r="1994" spans="1:11" ht="12.75">
      <c r="A1994" t="s">
        <v>9</v>
      </c>
      <c r="B1994">
        <v>20080124</v>
      </c>
      <c r="C1994" t="s">
        <v>0</v>
      </c>
      <c r="D1994">
        <v>2.2865</v>
      </c>
      <c r="E1994">
        <v>20080125</v>
      </c>
      <c r="F1994" t="s">
        <v>1</v>
      </c>
      <c r="G1994">
        <v>2.3598</v>
      </c>
      <c r="H1994" s="1">
        <v>-3079</v>
      </c>
      <c r="I1994" s="5">
        <f t="shared" si="62"/>
        <v>429233</v>
      </c>
      <c r="J1994" s="5">
        <f>MAX(I$2:I1994,0)</f>
        <v>442766</v>
      </c>
      <c r="K1994" s="5">
        <f t="shared" si="63"/>
        <v>13533</v>
      </c>
    </row>
    <row r="1995" spans="1:11" ht="12.75">
      <c r="A1995" t="s">
        <v>9</v>
      </c>
      <c r="B1995">
        <v>20080125</v>
      </c>
      <c r="C1995" t="s">
        <v>2</v>
      </c>
      <c r="D1995">
        <v>2.3598</v>
      </c>
      <c r="E1995">
        <v>20080131</v>
      </c>
      <c r="F1995" t="s">
        <v>3</v>
      </c>
      <c r="G1995">
        <v>2.3265</v>
      </c>
      <c r="H1995" s="1">
        <v>-1399</v>
      </c>
      <c r="I1995" s="5">
        <f t="shared" si="62"/>
        <v>427834</v>
      </c>
      <c r="J1995" s="5">
        <f>MAX(I$2:I1995,0)</f>
        <v>442766</v>
      </c>
      <c r="K1995" s="5">
        <f t="shared" si="63"/>
        <v>14932</v>
      </c>
    </row>
    <row r="1996" spans="1:11" ht="12.75">
      <c r="A1996" t="s">
        <v>6</v>
      </c>
      <c r="B1996">
        <v>20080128</v>
      </c>
      <c r="C1996" t="s">
        <v>2</v>
      </c>
      <c r="D1996">
        <v>316.4</v>
      </c>
      <c r="E1996">
        <v>20080130</v>
      </c>
      <c r="F1996" t="s">
        <v>3</v>
      </c>
      <c r="G1996">
        <v>321.9</v>
      </c>
      <c r="H1996" s="2">
        <v>1375</v>
      </c>
      <c r="I1996" s="5">
        <f t="shared" si="62"/>
        <v>429209</v>
      </c>
      <c r="J1996" s="5">
        <f>MAX(I$2:I1996,0)</f>
        <v>442766</v>
      </c>
      <c r="K1996" s="5">
        <f t="shared" si="63"/>
        <v>13557</v>
      </c>
    </row>
    <row r="1997" spans="1:11" ht="12.75">
      <c r="A1997" t="s">
        <v>7</v>
      </c>
      <c r="B1997">
        <v>20080129</v>
      </c>
      <c r="C1997" t="s">
        <v>0</v>
      </c>
      <c r="D1997">
        <v>7.985</v>
      </c>
      <c r="E1997">
        <v>20080130</v>
      </c>
      <c r="F1997" t="s">
        <v>1</v>
      </c>
      <c r="G1997">
        <v>8.094999</v>
      </c>
      <c r="H1997" s="1">
        <v>-275</v>
      </c>
      <c r="I1997" s="5">
        <f t="shared" si="62"/>
        <v>428934</v>
      </c>
      <c r="J1997" s="5">
        <f>MAX(I$2:I1997,0)</f>
        <v>442766</v>
      </c>
      <c r="K1997" s="5">
        <f t="shared" si="63"/>
        <v>13832</v>
      </c>
    </row>
    <row r="1998" spans="1:11" ht="12.75">
      <c r="A1998" t="s">
        <v>6</v>
      </c>
      <c r="B1998">
        <v>20080130</v>
      </c>
      <c r="C1998" t="s">
        <v>0</v>
      </c>
      <c r="D1998">
        <v>321.9</v>
      </c>
      <c r="E1998">
        <v>20080131</v>
      </c>
      <c r="F1998" t="s">
        <v>1</v>
      </c>
      <c r="G1998">
        <v>330.2</v>
      </c>
      <c r="H1998" s="1">
        <v>-2076</v>
      </c>
      <c r="I1998" s="5">
        <f t="shared" si="62"/>
        <v>426858</v>
      </c>
      <c r="J1998" s="5">
        <f>MAX(I$2:I1998,0)</f>
        <v>442766</v>
      </c>
      <c r="K1998" s="5">
        <f t="shared" si="63"/>
        <v>15908</v>
      </c>
    </row>
    <row r="1999" spans="1:11" ht="12.75">
      <c r="A1999" t="s">
        <v>7</v>
      </c>
      <c r="B1999">
        <v>20080130</v>
      </c>
      <c r="C1999" t="s">
        <v>2</v>
      </c>
      <c r="D1999">
        <v>8.094999</v>
      </c>
      <c r="E1999">
        <v>20080131</v>
      </c>
      <c r="F1999" t="s">
        <v>3</v>
      </c>
      <c r="G1999">
        <v>8.045</v>
      </c>
      <c r="H1999" s="1">
        <v>-125</v>
      </c>
      <c r="I1999" s="5">
        <f t="shared" si="62"/>
        <v>426733</v>
      </c>
      <c r="J1999" s="5">
        <f>MAX(I$2:I1999,0)</f>
        <v>442766</v>
      </c>
      <c r="K1999" s="5">
        <f t="shared" si="63"/>
        <v>16033</v>
      </c>
    </row>
    <row r="2000" spans="1:11" ht="12.75">
      <c r="A2000" t="s">
        <v>8</v>
      </c>
      <c r="B2000">
        <v>20080130</v>
      </c>
      <c r="C2000" t="s">
        <v>2</v>
      </c>
      <c r="D2000">
        <v>148.79</v>
      </c>
      <c r="E2000">
        <v>20080307</v>
      </c>
      <c r="F2000" t="s">
        <v>0</v>
      </c>
      <c r="G2000">
        <v>153.45</v>
      </c>
      <c r="H2000" s="2">
        <v>5824</v>
      </c>
      <c r="I2000" s="5">
        <f t="shared" si="62"/>
        <v>432557</v>
      </c>
      <c r="J2000" s="5">
        <f>MAX(I$2:I2000,0)</f>
        <v>442766</v>
      </c>
      <c r="K2000" s="5">
        <f t="shared" si="63"/>
        <v>10209</v>
      </c>
    </row>
    <row r="2001" spans="1:11" ht="12.75">
      <c r="A2001" t="s">
        <v>6</v>
      </c>
      <c r="B2001">
        <v>20080131</v>
      </c>
      <c r="C2001" t="s">
        <v>2</v>
      </c>
      <c r="D2001">
        <v>330.2</v>
      </c>
      <c r="E2001">
        <v>20080201</v>
      </c>
      <c r="F2001" t="s">
        <v>3</v>
      </c>
      <c r="G2001">
        <v>328.05</v>
      </c>
      <c r="H2001" s="1">
        <v>-538</v>
      </c>
      <c r="I2001" s="5">
        <f t="shared" si="62"/>
        <v>432019</v>
      </c>
      <c r="J2001" s="5">
        <f>MAX(I$2:I2001,0)</f>
        <v>442766</v>
      </c>
      <c r="K2001" s="5">
        <f t="shared" si="63"/>
        <v>10747</v>
      </c>
    </row>
    <row r="2002" spans="1:11" ht="12.75">
      <c r="A2002" t="s">
        <v>7</v>
      </c>
      <c r="B2002">
        <v>20080131</v>
      </c>
      <c r="C2002" t="s">
        <v>0</v>
      </c>
      <c r="D2002">
        <v>8.045</v>
      </c>
      <c r="E2002">
        <v>20080204</v>
      </c>
      <c r="F2002" t="s">
        <v>1</v>
      </c>
      <c r="G2002">
        <v>7.776</v>
      </c>
      <c r="H2002" s="2">
        <v>672</v>
      </c>
      <c r="I2002" s="5">
        <f t="shared" si="62"/>
        <v>432691</v>
      </c>
      <c r="J2002" s="5">
        <f>MAX(I$2:I2002,0)</f>
        <v>442766</v>
      </c>
      <c r="K2002" s="5">
        <f t="shared" si="63"/>
        <v>10075</v>
      </c>
    </row>
    <row r="2003" spans="1:11" ht="12.75">
      <c r="A2003" t="s">
        <v>9</v>
      </c>
      <c r="B2003">
        <v>20080131</v>
      </c>
      <c r="C2003" t="s">
        <v>0</v>
      </c>
      <c r="D2003">
        <v>2.3265</v>
      </c>
      <c r="E2003">
        <v>20080204</v>
      </c>
      <c r="F2003" t="s">
        <v>1</v>
      </c>
      <c r="G2003">
        <v>2.3185</v>
      </c>
      <c r="H2003" s="2">
        <v>335</v>
      </c>
      <c r="I2003" s="5">
        <f t="shared" si="62"/>
        <v>433026</v>
      </c>
      <c r="J2003" s="5">
        <f>MAX(I$2:I2003,0)</f>
        <v>442766</v>
      </c>
      <c r="K2003" s="5">
        <f t="shared" si="63"/>
        <v>9740</v>
      </c>
    </row>
    <row r="2004" spans="1:11" ht="12.75">
      <c r="A2004" t="s">
        <v>6</v>
      </c>
      <c r="B2004">
        <v>20080201</v>
      </c>
      <c r="C2004" t="s">
        <v>0</v>
      </c>
      <c r="D2004">
        <v>328.05</v>
      </c>
      <c r="E2004">
        <v>20080206</v>
      </c>
      <c r="F2004" t="s">
        <v>1</v>
      </c>
      <c r="G2004">
        <v>329.7</v>
      </c>
      <c r="H2004" s="1">
        <v>-413</v>
      </c>
      <c r="I2004" s="5">
        <f t="shared" si="62"/>
        <v>432613</v>
      </c>
      <c r="J2004" s="5">
        <f>MAX(I$2:I2004,0)</f>
        <v>442766</v>
      </c>
      <c r="K2004" s="5">
        <f t="shared" si="63"/>
        <v>10153</v>
      </c>
    </row>
    <row r="2005" spans="1:11" ht="12.75">
      <c r="A2005" t="s">
        <v>7</v>
      </c>
      <c r="B2005">
        <v>20080204</v>
      </c>
      <c r="C2005" t="s">
        <v>2</v>
      </c>
      <c r="D2005">
        <v>7.776</v>
      </c>
      <c r="E2005">
        <v>20080206</v>
      </c>
      <c r="F2005" t="s">
        <v>3</v>
      </c>
      <c r="G2005">
        <v>8.015</v>
      </c>
      <c r="H2005" s="2">
        <v>597</v>
      </c>
      <c r="I2005" s="5">
        <f t="shared" si="62"/>
        <v>433210</v>
      </c>
      <c r="J2005" s="5">
        <f>MAX(I$2:I2005,0)</f>
        <v>442766</v>
      </c>
      <c r="K2005" s="5">
        <f t="shared" si="63"/>
        <v>9556</v>
      </c>
    </row>
    <row r="2006" spans="1:11" ht="12.75">
      <c r="A2006" t="s">
        <v>9</v>
      </c>
      <c r="B2006">
        <v>20080204</v>
      </c>
      <c r="C2006" t="s">
        <v>2</v>
      </c>
      <c r="D2006">
        <v>2.3185</v>
      </c>
      <c r="E2006">
        <v>20080205</v>
      </c>
      <c r="F2006" t="s">
        <v>3</v>
      </c>
      <c r="G2006">
        <v>2.2473</v>
      </c>
      <c r="H2006" s="1">
        <v>-2991</v>
      </c>
      <c r="I2006" s="5">
        <f t="shared" si="62"/>
        <v>430219</v>
      </c>
      <c r="J2006" s="5">
        <f>MAX(I$2:I2006,0)</f>
        <v>442766</v>
      </c>
      <c r="K2006" s="5">
        <f t="shared" si="63"/>
        <v>12547</v>
      </c>
    </row>
    <row r="2007" spans="1:11" ht="12.75">
      <c r="A2007" t="s">
        <v>9</v>
      </c>
      <c r="B2007">
        <v>20080205</v>
      </c>
      <c r="C2007" t="s">
        <v>0</v>
      </c>
      <c r="D2007">
        <v>2.2473</v>
      </c>
      <c r="E2007">
        <v>20080207</v>
      </c>
      <c r="F2007" t="s">
        <v>1</v>
      </c>
      <c r="G2007">
        <v>2.2567</v>
      </c>
      <c r="H2007" s="1">
        <v>-395</v>
      </c>
      <c r="I2007" s="5">
        <f t="shared" si="62"/>
        <v>429824</v>
      </c>
      <c r="J2007" s="5">
        <f>MAX(I$2:I2007,0)</f>
        <v>442766</v>
      </c>
      <c r="K2007" s="5">
        <f t="shared" si="63"/>
        <v>12942</v>
      </c>
    </row>
    <row r="2008" spans="1:11" ht="12.75">
      <c r="A2008" t="s">
        <v>6</v>
      </c>
      <c r="B2008">
        <v>20080206</v>
      </c>
      <c r="C2008" t="s">
        <v>2</v>
      </c>
      <c r="D2008">
        <v>329.7</v>
      </c>
      <c r="E2008">
        <v>20080212</v>
      </c>
      <c r="F2008" t="s">
        <v>3</v>
      </c>
      <c r="G2008">
        <v>354.45</v>
      </c>
      <c r="H2008" s="2">
        <v>6187</v>
      </c>
      <c r="I2008" s="5">
        <f t="shared" si="62"/>
        <v>436011</v>
      </c>
      <c r="J2008" s="5">
        <f>MAX(I$2:I2008,0)</f>
        <v>442766</v>
      </c>
      <c r="K2008" s="5">
        <f t="shared" si="63"/>
        <v>6755</v>
      </c>
    </row>
    <row r="2009" spans="1:11" ht="12.75">
      <c r="A2009" t="s">
        <v>7</v>
      </c>
      <c r="B2009">
        <v>20080206</v>
      </c>
      <c r="C2009" t="s">
        <v>0</v>
      </c>
      <c r="D2009">
        <v>8.015</v>
      </c>
      <c r="E2009">
        <v>20080207</v>
      </c>
      <c r="F2009" t="s">
        <v>1</v>
      </c>
      <c r="G2009">
        <v>8.075999</v>
      </c>
      <c r="H2009" s="1">
        <v>-153</v>
      </c>
      <c r="I2009" s="5">
        <f t="shared" si="62"/>
        <v>435858</v>
      </c>
      <c r="J2009" s="5">
        <f>MAX(I$2:I2009,0)</f>
        <v>442766</v>
      </c>
      <c r="K2009" s="5">
        <f t="shared" si="63"/>
        <v>6908</v>
      </c>
    </row>
    <row r="2010" spans="1:11" ht="12.75">
      <c r="A2010" t="s">
        <v>7</v>
      </c>
      <c r="B2010">
        <v>20080207</v>
      </c>
      <c r="C2010" t="s">
        <v>2</v>
      </c>
      <c r="D2010">
        <v>8.075999</v>
      </c>
      <c r="E2010">
        <v>20080212</v>
      </c>
      <c r="F2010" t="s">
        <v>3</v>
      </c>
      <c r="G2010">
        <v>8.42</v>
      </c>
      <c r="H2010" s="2">
        <v>860</v>
      </c>
      <c r="I2010" s="5">
        <f t="shared" si="62"/>
        <v>436718</v>
      </c>
      <c r="J2010" s="5">
        <f>MAX(I$2:I2010,0)</f>
        <v>442766</v>
      </c>
      <c r="K2010" s="5">
        <f t="shared" si="63"/>
        <v>6048</v>
      </c>
    </row>
    <row r="2011" spans="1:11" ht="12.75">
      <c r="A2011" t="s">
        <v>9</v>
      </c>
      <c r="B2011">
        <v>20080207</v>
      </c>
      <c r="C2011" t="s">
        <v>2</v>
      </c>
      <c r="D2011">
        <v>2.2567</v>
      </c>
      <c r="E2011">
        <v>20080214</v>
      </c>
      <c r="F2011" t="s">
        <v>0</v>
      </c>
      <c r="G2011">
        <v>2.4759</v>
      </c>
      <c r="H2011" s="2">
        <v>9206</v>
      </c>
      <c r="I2011" s="5">
        <f t="shared" si="62"/>
        <v>445924</v>
      </c>
      <c r="J2011" s="5">
        <f>MAX(I$2:I2011,0)</f>
        <v>445924</v>
      </c>
      <c r="K2011" s="5">
        <f t="shared" si="63"/>
        <v>0</v>
      </c>
    </row>
    <row r="2012" spans="1:11" ht="12.75">
      <c r="A2012" t="s">
        <v>6</v>
      </c>
      <c r="B2012">
        <v>20080212</v>
      </c>
      <c r="C2012" t="s">
        <v>0</v>
      </c>
      <c r="D2012">
        <v>354.45</v>
      </c>
      <c r="E2012">
        <v>20080213</v>
      </c>
      <c r="F2012" t="s">
        <v>1</v>
      </c>
      <c r="G2012">
        <v>353.9</v>
      </c>
      <c r="H2012" s="2">
        <v>137</v>
      </c>
      <c r="I2012" s="5">
        <f t="shared" si="62"/>
        <v>446061</v>
      </c>
      <c r="J2012" s="5">
        <f>MAX(I$2:I2012,0)</f>
        <v>446061</v>
      </c>
      <c r="K2012" s="5">
        <f t="shared" si="63"/>
        <v>0</v>
      </c>
    </row>
    <row r="2013" spans="1:11" ht="12.75">
      <c r="A2013" t="s">
        <v>7</v>
      </c>
      <c r="B2013">
        <v>20080212</v>
      </c>
      <c r="C2013" t="s">
        <v>0</v>
      </c>
      <c r="D2013">
        <v>8.42</v>
      </c>
      <c r="E2013">
        <v>20080213</v>
      </c>
      <c r="F2013" t="s">
        <v>1</v>
      </c>
      <c r="G2013">
        <v>8.507</v>
      </c>
      <c r="H2013" s="1">
        <v>-218</v>
      </c>
      <c r="I2013" s="5">
        <f t="shared" si="62"/>
        <v>445843</v>
      </c>
      <c r="J2013" s="5">
        <f>MAX(I$2:I2013,0)</f>
        <v>446061</v>
      </c>
      <c r="K2013" s="5">
        <f t="shared" si="63"/>
        <v>218</v>
      </c>
    </row>
    <row r="2014" spans="1:11" ht="12.75">
      <c r="A2014" t="s">
        <v>6</v>
      </c>
      <c r="B2014">
        <v>20080213</v>
      </c>
      <c r="C2014" t="s">
        <v>2</v>
      </c>
      <c r="D2014">
        <v>353.9</v>
      </c>
      <c r="E2014">
        <v>20080214</v>
      </c>
      <c r="F2014" t="s">
        <v>3</v>
      </c>
      <c r="G2014">
        <v>349.3</v>
      </c>
      <c r="H2014" s="1">
        <v>-1150</v>
      </c>
      <c r="I2014" s="5">
        <f t="shared" si="62"/>
        <v>444693</v>
      </c>
      <c r="J2014" s="5">
        <f>MAX(I$2:I2014,0)</f>
        <v>446061</v>
      </c>
      <c r="K2014" s="5">
        <f t="shared" si="63"/>
        <v>1368</v>
      </c>
    </row>
    <row r="2015" spans="1:11" ht="12.75">
      <c r="A2015" t="s">
        <v>7</v>
      </c>
      <c r="B2015">
        <v>20080213</v>
      </c>
      <c r="C2015" t="s">
        <v>2</v>
      </c>
      <c r="D2015">
        <v>8.507</v>
      </c>
      <c r="E2015">
        <v>20080215</v>
      </c>
      <c r="F2015" t="s">
        <v>3</v>
      </c>
      <c r="G2015">
        <v>8.688001</v>
      </c>
      <c r="H2015" s="2">
        <v>452</v>
      </c>
      <c r="I2015" s="5">
        <f t="shared" si="62"/>
        <v>445145</v>
      </c>
      <c r="J2015" s="5">
        <f>MAX(I$2:I2015,0)</f>
        <v>446061</v>
      </c>
      <c r="K2015" s="5">
        <f t="shared" si="63"/>
        <v>916</v>
      </c>
    </row>
    <row r="2016" spans="1:11" ht="12.75">
      <c r="A2016" t="s">
        <v>6</v>
      </c>
      <c r="B2016">
        <v>20080214</v>
      </c>
      <c r="C2016" t="s">
        <v>0</v>
      </c>
      <c r="D2016">
        <v>349.3</v>
      </c>
      <c r="E2016">
        <v>20080219</v>
      </c>
      <c r="F2016" t="s">
        <v>1</v>
      </c>
      <c r="G2016">
        <v>365.8</v>
      </c>
      <c r="H2016" s="1">
        <v>-4125</v>
      </c>
      <c r="I2016" s="5">
        <f t="shared" si="62"/>
        <v>441020</v>
      </c>
      <c r="J2016" s="5">
        <f>MAX(I$2:I2016,0)</f>
        <v>446061</v>
      </c>
      <c r="K2016" s="5">
        <f t="shared" si="63"/>
        <v>5041</v>
      </c>
    </row>
    <row r="2017" spans="1:11" ht="12.75">
      <c r="A2017" t="s">
        <v>9</v>
      </c>
      <c r="B2017">
        <v>20080214</v>
      </c>
      <c r="C2017" t="s">
        <v>4</v>
      </c>
      <c r="D2017">
        <v>2.6227</v>
      </c>
      <c r="E2017">
        <v>20080221</v>
      </c>
      <c r="F2017" t="s">
        <v>3</v>
      </c>
      <c r="G2017">
        <v>2.6853</v>
      </c>
      <c r="H2017" s="2">
        <v>2629</v>
      </c>
      <c r="I2017" s="5">
        <f t="shared" si="62"/>
        <v>443649</v>
      </c>
      <c r="J2017" s="5">
        <f>MAX(I$2:I2017,0)</f>
        <v>446061</v>
      </c>
      <c r="K2017" s="5">
        <f t="shared" si="63"/>
        <v>2412</v>
      </c>
    </row>
    <row r="2018" spans="1:11" ht="12.75">
      <c r="A2018" t="s">
        <v>7</v>
      </c>
      <c r="B2018">
        <v>20080215</v>
      </c>
      <c r="C2018" t="s">
        <v>0</v>
      </c>
      <c r="D2018">
        <v>8.688001</v>
      </c>
      <c r="E2018">
        <v>20080219</v>
      </c>
      <c r="F2018" t="s">
        <v>1</v>
      </c>
      <c r="G2018">
        <v>8.932</v>
      </c>
      <c r="H2018" s="1">
        <v>-610</v>
      </c>
      <c r="I2018" s="5">
        <f t="shared" si="62"/>
        <v>443039</v>
      </c>
      <c r="J2018" s="5">
        <f>MAX(I$2:I2018,0)</f>
        <v>446061</v>
      </c>
      <c r="K2018" s="5">
        <f t="shared" si="63"/>
        <v>3022</v>
      </c>
    </row>
    <row r="2019" spans="1:11" ht="12.75">
      <c r="A2019" t="s">
        <v>6</v>
      </c>
      <c r="B2019">
        <v>20080219</v>
      </c>
      <c r="C2019" t="s">
        <v>2</v>
      </c>
      <c r="D2019">
        <v>365.8</v>
      </c>
      <c r="E2019">
        <v>20080225</v>
      </c>
      <c r="F2019" t="s">
        <v>3</v>
      </c>
      <c r="G2019">
        <v>371.6</v>
      </c>
      <c r="H2019" s="2">
        <v>1449</v>
      </c>
      <c r="I2019" s="5">
        <f t="shared" si="62"/>
        <v>444488</v>
      </c>
      <c r="J2019" s="5">
        <f>MAX(I$2:I2019,0)</f>
        <v>446061</v>
      </c>
      <c r="K2019" s="5">
        <f t="shared" si="63"/>
        <v>1573</v>
      </c>
    </row>
    <row r="2020" spans="1:11" ht="12.75">
      <c r="A2020" t="s">
        <v>7</v>
      </c>
      <c r="B2020">
        <v>20080219</v>
      </c>
      <c r="C2020" t="s">
        <v>2</v>
      </c>
      <c r="D2020">
        <v>8.932</v>
      </c>
      <c r="E2020">
        <v>20080220</v>
      </c>
      <c r="F2020" t="s">
        <v>3</v>
      </c>
      <c r="G2020">
        <v>9.063999</v>
      </c>
      <c r="H2020" s="2">
        <v>329</v>
      </c>
      <c r="I2020" s="5">
        <f t="shared" si="62"/>
        <v>444817</v>
      </c>
      <c r="J2020" s="5">
        <f>MAX(I$2:I2020,0)</f>
        <v>446061</v>
      </c>
      <c r="K2020" s="5">
        <f t="shared" si="63"/>
        <v>1244</v>
      </c>
    </row>
    <row r="2021" spans="1:11" ht="12.75">
      <c r="A2021" t="s">
        <v>7</v>
      </c>
      <c r="B2021">
        <v>20080220</v>
      </c>
      <c r="C2021" t="s">
        <v>0</v>
      </c>
      <c r="D2021">
        <v>9.063999</v>
      </c>
      <c r="E2021">
        <v>20080221</v>
      </c>
      <c r="F2021" t="s">
        <v>1</v>
      </c>
      <c r="G2021">
        <v>9.042</v>
      </c>
      <c r="H2021" s="2">
        <v>54</v>
      </c>
      <c r="I2021" s="5">
        <f t="shared" si="62"/>
        <v>444871</v>
      </c>
      <c r="J2021" s="5">
        <f>MAX(I$2:I2021,0)</f>
        <v>446061</v>
      </c>
      <c r="K2021" s="5">
        <f t="shared" si="63"/>
        <v>1190</v>
      </c>
    </row>
    <row r="2022" spans="1:11" ht="12.75">
      <c r="A2022" t="s">
        <v>7</v>
      </c>
      <c r="B2022">
        <v>20080221</v>
      </c>
      <c r="C2022" t="s">
        <v>2</v>
      </c>
      <c r="D2022">
        <v>9.042</v>
      </c>
      <c r="E2022">
        <v>20080221</v>
      </c>
      <c r="F2022" t="s">
        <v>0</v>
      </c>
      <c r="G2022">
        <v>8.891</v>
      </c>
      <c r="H2022" s="1">
        <v>-378</v>
      </c>
      <c r="I2022" s="5">
        <f t="shared" si="62"/>
        <v>444493</v>
      </c>
      <c r="J2022" s="5">
        <f>MAX(I$2:I2022,0)</f>
        <v>446061</v>
      </c>
      <c r="K2022" s="5">
        <f t="shared" si="63"/>
        <v>1568</v>
      </c>
    </row>
    <row r="2023" spans="1:11" ht="12.75">
      <c r="A2023" t="s">
        <v>7</v>
      </c>
      <c r="B2023">
        <v>20080221</v>
      </c>
      <c r="C2023" t="s">
        <v>4</v>
      </c>
      <c r="D2023">
        <v>8.895</v>
      </c>
      <c r="E2023">
        <v>20080226</v>
      </c>
      <c r="F2023" t="s">
        <v>3</v>
      </c>
      <c r="G2023">
        <v>9.186</v>
      </c>
      <c r="H2023" s="2">
        <v>727</v>
      </c>
      <c r="I2023" s="5">
        <f t="shared" si="62"/>
        <v>445220</v>
      </c>
      <c r="J2023" s="5">
        <f>MAX(I$2:I2023,0)</f>
        <v>446061</v>
      </c>
      <c r="K2023" s="5">
        <f t="shared" si="63"/>
        <v>841</v>
      </c>
    </row>
    <row r="2024" spans="1:11" ht="12.75">
      <c r="A2024" t="s">
        <v>9</v>
      </c>
      <c r="B2024">
        <v>20080221</v>
      </c>
      <c r="C2024" t="s">
        <v>0</v>
      </c>
      <c r="D2024">
        <v>2.6853</v>
      </c>
      <c r="E2024">
        <v>20080226</v>
      </c>
      <c r="F2024" t="s">
        <v>1</v>
      </c>
      <c r="G2024">
        <v>2.6967</v>
      </c>
      <c r="H2024" s="1">
        <v>-479</v>
      </c>
      <c r="I2024" s="5">
        <f t="shared" si="62"/>
        <v>444741</v>
      </c>
      <c r="J2024" s="5">
        <f>MAX(I$2:I2024,0)</f>
        <v>446061</v>
      </c>
      <c r="K2024" s="5">
        <f t="shared" si="63"/>
        <v>1320</v>
      </c>
    </row>
    <row r="2025" spans="1:11" ht="12.75">
      <c r="A2025" t="s">
        <v>6</v>
      </c>
      <c r="B2025">
        <v>20080225</v>
      </c>
      <c r="C2025" t="s">
        <v>0</v>
      </c>
      <c r="D2025">
        <v>371.6</v>
      </c>
      <c r="E2025">
        <v>20080226</v>
      </c>
      <c r="F2025" t="s">
        <v>1</v>
      </c>
      <c r="G2025">
        <v>376.2</v>
      </c>
      <c r="H2025" s="1">
        <v>-1151</v>
      </c>
      <c r="I2025" s="5">
        <f t="shared" si="62"/>
        <v>443590</v>
      </c>
      <c r="J2025" s="5">
        <f>MAX(I$2:I2025,0)</f>
        <v>446061</v>
      </c>
      <c r="K2025" s="5">
        <f t="shared" si="63"/>
        <v>2471</v>
      </c>
    </row>
    <row r="2026" spans="1:11" ht="12.75">
      <c r="A2026" t="s">
        <v>6</v>
      </c>
      <c r="B2026">
        <v>20080226</v>
      </c>
      <c r="C2026" t="s">
        <v>2</v>
      </c>
      <c r="D2026">
        <v>376.2</v>
      </c>
      <c r="E2026">
        <v>20080229</v>
      </c>
      <c r="F2026" t="s">
        <v>0</v>
      </c>
      <c r="G2026">
        <v>384.15</v>
      </c>
      <c r="H2026" s="2">
        <v>1987</v>
      </c>
      <c r="I2026" s="5">
        <f t="shared" si="62"/>
        <v>445577</v>
      </c>
      <c r="J2026" s="5">
        <f>MAX(I$2:I2026,0)</f>
        <v>446061</v>
      </c>
      <c r="K2026" s="5">
        <f t="shared" si="63"/>
        <v>484</v>
      </c>
    </row>
    <row r="2027" spans="1:11" ht="12.75">
      <c r="A2027" t="s">
        <v>7</v>
      </c>
      <c r="B2027">
        <v>20080226</v>
      </c>
      <c r="C2027" t="s">
        <v>0</v>
      </c>
      <c r="D2027">
        <v>9.186</v>
      </c>
      <c r="E2027">
        <v>20080228</v>
      </c>
      <c r="F2027" t="s">
        <v>1</v>
      </c>
      <c r="G2027">
        <v>9.292001</v>
      </c>
      <c r="H2027" s="1">
        <v>-266</v>
      </c>
      <c r="I2027" s="5">
        <f t="shared" si="62"/>
        <v>445311</v>
      </c>
      <c r="J2027" s="5">
        <f>MAX(I$2:I2027,0)</f>
        <v>446061</v>
      </c>
      <c r="K2027" s="5">
        <f t="shared" si="63"/>
        <v>750</v>
      </c>
    </row>
    <row r="2028" spans="1:11" ht="12.75">
      <c r="A2028" t="s">
        <v>9</v>
      </c>
      <c r="B2028">
        <v>20080226</v>
      </c>
      <c r="C2028" t="s">
        <v>2</v>
      </c>
      <c r="D2028">
        <v>2.6967</v>
      </c>
      <c r="E2028">
        <v>20080227</v>
      </c>
      <c r="F2028" t="s">
        <v>3</v>
      </c>
      <c r="G2028">
        <v>2.6739</v>
      </c>
      <c r="H2028" s="1">
        <v>-958</v>
      </c>
      <c r="I2028" s="5">
        <f t="shared" si="62"/>
        <v>444353</v>
      </c>
      <c r="J2028" s="5">
        <f>MAX(I$2:I2028,0)</f>
        <v>446061</v>
      </c>
      <c r="K2028" s="5">
        <f t="shared" si="63"/>
        <v>1708</v>
      </c>
    </row>
    <row r="2029" spans="1:11" ht="12.75">
      <c r="A2029" t="s">
        <v>9</v>
      </c>
      <c r="B2029">
        <v>20080227</v>
      </c>
      <c r="C2029" t="s">
        <v>0</v>
      </c>
      <c r="D2029">
        <v>2.6739</v>
      </c>
      <c r="E2029">
        <v>20080303</v>
      </c>
      <c r="F2029" t="s">
        <v>1</v>
      </c>
      <c r="G2029">
        <v>2.7109</v>
      </c>
      <c r="H2029" s="1">
        <v>-1554</v>
      </c>
      <c r="I2029" s="5">
        <f t="shared" si="62"/>
        <v>442799</v>
      </c>
      <c r="J2029" s="5">
        <f>MAX(I$2:I2029,0)</f>
        <v>446061</v>
      </c>
      <c r="K2029" s="5">
        <f t="shared" si="63"/>
        <v>3262</v>
      </c>
    </row>
    <row r="2030" spans="1:11" ht="12.75">
      <c r="A2030" t="s">
        <v>7</v>
      </c>
      <c r="B2030">
        <v>20080228</v>
      </c>
      <c r="C2030" t="s">
        <v>2</v>
      </c>
      <c r="D2030">
        <v>9.292001</v>
      </c>
      <c r="E2030">
        <v>20080303</v>
      </c>
      <c r="F2030" t="s">
        <v>3</v>
      </c>
      <c r="G2030">
        <v>9.322</v>
      </c>
      <c r="H2030" s="2">
        <v>74</v>
      </c>
      <c r="I2030" s="5">
        <f t="shared" si="62"/>
        <v>442873</v>
      </c>
      <c r="J2030" s="5">
        <f>MAX(I$2:I2030,0)</f>
        <v>446061</v>
      </c>
      <c r="K2030" s="5">
        <f t="shared" si="63"/>
        <v>3188</v>
      </c>
    </row>
    <row r="2031" spans="1:11" ht="12.75">
      <c r="A2031" t="s">
        <v>6</v>
      </c>
      <c r="B2031">
        <v>20080229</v>
      </c>
      <c r="C2031" t="s">
        <v>4</v>
      </c>
      <c r="D2031">
        <v>385.2</v>
      </c>
      <c r="E2031">
        <v>20080304</v>
      </c>
      <c r="F2031" t="s">
        <v>3</v>
      </c>
      <c r="G2031">
        <v>389.95</v>
      </c>
      <c r="H2031" s="2">
        <v>1187</v>
      </c>
      <c r="I2031" s="5">
        <f t="shared" si="62"/>
        <v>444060</v>
      </c>
      <c r="J2031" s="5">
        <f>MAX(I$2:I2031,0)</f>
        <v>446061</v>
      </c>
      <c r="K2031" s="5">
        <f t="shared" si="63"/>
        <v>2001</v>
      </c>
    </row>
    <row r="2032" spans="1:11" ht="12.75">
      <c r="A2032" t="s">
        <v>7</v>
      </c>
      <c r="B2032">
        <v>20080303</v>
      </c>
      <c r="C2032" t="s">
        <v>0</v>
      </c>
      <c r="D2032">
        <v>9.322</v>
      </c>
      <c r="E2032">
        <v>20080304</v>
      </c>
      <c r="F2032" t="s">
        <v>1</v>
      </c>
      <c r="G2032">
        <v>9.412999</v>
      </c>
      <c r="H2032" s="1">
        <v>-228</v>
      </c>
      <c r="I2032" s="5">
        <f t="shared" si="62"/>
        <v>443832</v>
      </c>
      <c r="J2032" s="5">
        <f>MAX(I$2:I2032,0)</f>
        <v>446061</v>
      </c>
      <c r="K2032" s="5">
        <f t="shared" si="63"/>
        <v>2229</v>
      </c>
    </row>
    <row r="2033" spans="1:11" ht="12.75">
      <c r="A2033" t="s">
        <v>9</v>
      </c>
      <c r="B2033">
        <v>20080303</v>
      </c>
      <c r="C2033" t="s">
        <v>2</v>
      </c>
      <c r="D2033">
        <v>2.7109</v>
      </c>
      <c r="E2033">
        <v>20080304</v>
      </c>
      <c r="F2033" t="s">
        <v>3</v>
      </c>
      <c r="G2033">
        <v>2.6484</v>
      </c>
      <c r="H2033" s="1">
        <v>-2625</v>
      </c>
      <c r="I2033" s="5">
        <f t="shared" si="62"/>
        <v>441207</v>
      </c>
      <c r="J2033" s="5">
        <f>MAX(I$2:I2033,0)</f>
        <v>446061</v>
      </c>
      <c r="K2033" s="5">
        <f t="shared" si="63"/>
        <v>4854</v>
      </c>
    </row>
    <row r="2034" spans="1:11" ht="12.75">
      <c r="A2034" t="s">
        <v>6</v>
      </c>
      <c r="B2034">
        <v>20080304</v>
      </c>
      <c r="C2034" t="s">
        <v>0</v>
      </c>
      <c r="D2034">
        <v>389.95</v>
      </c>
      <c r="E2034">
        <v>20080305</v>
      </c>
      <c r="F2034" t="s">
        <v>1</v>
      </c>
      <c r="G2034">
        <v>388.8</v>
      </c>
      <c r="H2034" s="2">
        <v>287</v>
      </c>
      <c r="I2034" s="5">
        <f t="shared" si="62"/>
        <v>441494</v>
      </c>
      <c r="J2034" s="5">
        <f>MAX(I$2:I2034,0)</f>
        <v>446061</v>
      </c>
      <c r="K2034" s="5">
        <f t="shared" si="63"/>
        <v>4567</v>
      </c>
    </row>
    <row r="2035" spans="1:11" ht="12.75">
      <c r="A2035" t="s">
        <v>7</v>
      </c>
      <c r="B2035">
        <v>20080304</v>
      </c>
      <c r="C2035" t="s">
        <v>2</v>
      </c>
      <c r="D2035">
        <v>9.412999</v>
      </c>
      <c r="E2035">
        <v>20080306</v>
      </c>
      <c r="F2035" t="s">
        <v>3</v>
      </c>
      <c r="G2035">
        <v>9.663</v>
      </c>
      <c r="H2035" s="2">
        <v>625</v>
      </c>
      <c r="I2035" s="5">
        <f t="shared" si="62"/>
        <v>442119</v>
      </c>
      <c r="J2035" s="5">
        <f>MAX(I$2:I2035,0)</f>
        <v>446061</v>
      </c>
      <c r="K2035" s="5">
        <f t="shared" si="63"/>
        <v>3942</v>
      </c>
    </row>
    <row r="2036" spans="1:11" ht="12.75">
      <c r="A2036" t="s">
        <v>9</v>
      </c>
      <c r="B2036">
        <v>20080304</v>
      </c>
      <c r="C2036" t="s">
        <v>0</v>
      </c>
      <c r="D2036">
        <v>2.6484</v>
      </c>
      <c r="E2036">
        <v>20080305</v>
      </c>
      <c r="F2036" t="s">
        <v>1</v>
      </c>
      <c r="G2036">
        <v>2.6178</v>
      </c>
      <c r="H2036" s="2">
        <v>1285</v>
      </c>
      <c r="I2036" s="5">
        <f t="shared" si="62"/>
        <v>443404</v>
      </c>
      <c r="J2036" s="5">
        <f>MAX(I$2:I2036,0)</f>
        <v>446061</v>
      </c>
      <c r="K2036" s="5">
        <f t="shared" si="63"/>
        <v>2657</v>
      </c>
    </row>
    <row r="2037" spans="1:11" ht="12.75">
      <c r="A2037" t="s">
        <v>6</v>
      </c>
      <c r="B2037">
        <v>20080305</v>
      </c>
      <c r="C2037" t="s">
        <v>2</v>
      </c>
      <c r="D2037">
        <v>388.8</v>
      </c>
      <c r="E2037">
        <v>20080306</v>
      </c>
      <c r="F2037" t="s">
        <v>3</v>
      </c>
      <c r="G2037">
        <v>386.8</v>
      </c>
      <c r="H2037" s="1">
        <v>-500</v>
      </c>
      <c r="I2037" s="5">
        <f t="shared" si="62"/>
        <v>442904</v>
      </c>
      <c r="J2037" s="5">
        <f>MAX(I$2:I2037,0)</f>
        <v>446061</v>
      </c>
      <c r="K2037" s="5">
        <f t="shared" si="63"/>
        <v>3157</v>
      </c>
    </row>
    <row r="2038" spans="1:11" ht="12.75">
      <c r="A2038" t="s">
        <v>9</v>
      </c>
      <c r="B2038">
        <v>20080305</v>
      </c>
      <c r="C2038" t="s">
        <v>2</v>
      </c>
      <c r="D2038">
        <v>2.6178</v>
      </c>
      <c r="E2038">
        <v>20080311</v>
      </c>
      <c r="F2038" t="s">
        <v>3</v>
      </c>
      <c r="G2038">
        <v>2.6767</v>
      </c>
      <c r="H2038" s="2">
        <v>2473</v>
      </c>
      <c r="I2038" s="5">
        <f t="shared" si="62"/>
        <v>445377</v>
      </c>
      <c r="J2038" s="5">
        <f>MAX(I$2:I2038,0)</f>
        <v>446061</v>
      </c>
      <c r="K2038" s="5">
        <f t="shared" si="63"/>
        <v>684</v>
      </c>
    </row>
    <row r="2039" spans="1:11" ht="12.75">
      <c r="A2039" t="s">
        <v>6</v>
      </c>
      <c r="B2039">
        <v>20080306</v>
      </c>
      <c r="C2039" t="s">
        <v>0</v>
      </c>
      <c r="D2039">
        <v>386.8</v>
      </c>
      <c r="E2039">
        <v>20080320</v>
      </c>
      <c r="F2039" t="s">
        <v>1</v>
      </c>
      <c r="G2039">
        <v>355.95</v>
      </c>
      <c r="H2039" s="2">
        <v>7712</v>
      </c>
      <c r="I2039" s="5">
        <f t="shared" si="62"/>
        <v>453089</v>
      </c>
      <c r="J2039" s="5">
        <f>MAX(I$2:I2039,0)</f>
        <v>453089</v>
      </c>
      <c r="K2039" s="5">
        <f t="shared" si="63"/>
        <v>0</v>
      </c>
    </row>
    <row r="2040" spans="1:11" ht="12.75">
      <c r="A2040" t="s">
        <v>7</v>
      </c>
      <c r="B2040">
        <v>20080306</v>
      </c>
      <c r="C2040" t="s">
        <v>0</v>
      </c>
      <c r="D2040">
        <v>9.663</v>
      </c>
      <c r="E2040">
        <v>20080307</v>
      </c>
      <c r="F2040" t="s">
        <v>1</v>
      </c>
      <c r="G2040">
        <v>9.921</v>
      </c>
      <c r="H2040" s="1">
        <v>-646</v>
      </c>
      <c r="I2040" s="5">
        <f t="shared" si="62"/>
        <v>452443</v>
      </c>
      <c r="J2040" s="5">
        <f>MAX(I$2:I2040,0)</f>
        <v>453089</v>
      </c>
      <c r="K2040" s="5">
        <f t="shared" si="63"/>
        <v>646</v>
      </c>
    </row>
    <row r="2041" spans="1:11" ht="12.75">
      <c r="A2041" t="s">
        <v>7</v>
      </c>
      <c r="B2041">
        <v>20080307</v>
      </c>
      <c r="C2041" t="s">
        <v>2</v>
      </c>
      <c r="D2041">
        <v>9.921</v>
      </c>
      <c r="E2041">
        <v>20080312</v>
      </c>
      <c r="F2041" t="s">
        <v>3</v>
      </c>
      <c r="G2041">
        <v>9.866</v>
      </c>
      <c r="H2041" s="1">
        <v>-138</v>
      </c>
      <c r="I2041" s="5">
        <f t="shared" si="62"/>
        <v>452305</v>
      </c>
      <c r="J2041" s="5">
        <f>MAX(I$2:I2041,0)</f>
        <v>453089</v>
      </c>
      <c r="K2041" s="5">
        <f t="shared" si="63"/>
        <v>784</v>
      </c>
    </row>
    <row r="2042" spans="1:11" ht="12.75">
      <c r="A2042" t="s">
        <v>8</v>
      </c>
      <c r="B2042">
        <v>20080307</v>
      </c>
      <c r="C2042" t="s">
        <v>4</v>
      </c>
      <c r="D2042">
        <v>152.8</v>
      </c>
      <c r="E2042">
        <v>20080311</v>
      </c>
      <c r="F2042" t="s">
        <v>3</v>
      </c>
      <c r="G2042">
        <v>152.23</v>
      </c>
      <c r="H2042" s="1">
        <v>-713</v>
      </c>
      <c r="I2042" s="5">
        <f t="shared" si="62"/>
        <v>451592</v>
      </c>
      <c r="J2042" s="5">
        <f>MAX(I$2:I2042,0)</f>
        <v>453089</v>
      </c>
      <c r="K2042" s="5">
        <f t="shared" si="63"/>
        <v>1497</v>
      </c>
    </row>
    <row r="2043" spans="1:11" ht="12.75">
      <c r="A2043" t="s">
        <v>8</v>
      </c>
      <c r="B2043">
        <v>20080311</v>
      </c>
      <c r="C2043" t="s">
        <v>0</v>
      </c>
      <c r="D2043">
        <v>152.23</v>
      </c>
      <c r="E2043">
        <v>20080331</v>
      </c>
      <c r="F2043" t="s">
        <v>1</v>
      </c>
      <c r="G2043">
        <v>158.42</v>
      </c>
      <c r="H2043" s="1">
        <v>-7738</v>
      </c>
      <c r="I2043" s="5">
        <f t="shared" si="62"/>
        <v>443854</v>
      </c>
      <c r="J2043" s="5">
        <f>MAX(I$2:I2043,0)</f>
        <v>453089</v>
      </c>
      <c r="K2043" s="5">
        <f t="shared" si="63"/>
        <v>9235</v>
      </c>
    </row>
    <row r="2044" spans="1:11" ht="12.75">
      <c r="A2044" t="s">
        <v>9</v>
      </c>
      <c r="B2044">
        <v>20080311</v>
      </c>
      <c r="C2044" t="s">
        <v>0</v>
      </c>
      <c r="D2044">
        <v>2.6767</v>
      </c>
      <c r="E2044">
        <v>20080314</v>
      </c>
      <c r="F2044" t="s">
        <v>1</v>
      </c>
      <c r="G2044">
        <v>2.6749</v>
      </c>
      <c r="H2044" s="2">
        <v>75</v>
      </c>
      <c r="I2044" s="5">
        <f t="shared" si="62"/>
        <v>443929</v>
      </c>
      <c r="J2044" s="5">
        <f>MAX(I$2:I2044,0)</f>
        <v>453089</v>
      </c>
      <c r="K2044" s="5">
        <f t="shared" si="63"/>
        <v>9160</v>
      </c>
    </row>
    <row r="2045" spans="1:11" ht="12.75">
      <c r="A2045" t="s">
        <v>7</v>
      </c>
      <c r="B2045">
        <v>20080312</v>
      </c>
      <c r="C2045" t="s">
        <v>0</v>
      </c>
      <c r="D2045">
        <v>9.866</v>
      </c>
      <c r="E2045">
        <v>20080313</v>
      </c>
      <c r="F2045" t="s">
        <v>1</v>
      </c>
      <c r="G2045">
        <v>10.082</v>
      </c>
      <c r="H2045" s="1">
        <v>-540</v>
      </c>
      <c r="I2045" s="5">
        <f t="shared" si="62"/>
        <v>443389</v>
      </c>
      <c r="J2045" s="5">
        <f>MAX(I$2:I2045,0)</f>
        <v>453089</v>
      </c>
      <c r="K2045" s="5">
        <f t="shared" si="63"/>
        <v>9700</v>
      </c>
    </row>
    <row r="2046" spans="1:11" ht="12.75">
      <c r="A2046" t="s">
        <v>7</v>
      </c>
      <c r="B2046">
        <v>20080313</v>
      </c>
      <c r="C2046" t="s">
        <v>2</v>
      </c>
      <c r="D2046">
        <v>10.082</v>
      </c>
      <c r="E2046">
        <v>20080314</v>
      </c>
      <c r="F2046" t="s">
        <v>3</v>
      </c>
      <c r="G2046">
        <v>10.102</v>
      </c>
      <c r="H2046" s="2">
        <v>50</v>
      </c>
      <c r="I2046" s="5">
        <f t="shared" si="62"/>
        <v>443439</v>
      </c>
      <c r="J2046" s="5">
        <f>MAX(I$2:I2046,0)</f>
        <v>453089</v>
      </c>
      <c r="K2046" s="5">
        <f t="shared" si="63"/>
        <v>9650</v>
      </c>
    </row>
    <row r="2047" spans="1:11" ht="12.75">
      <c r="A2047" t="s">
        <v>7</v>
      </c>
      <c r="B2047">
        <v>20080314</v>
      </c>
      <c r="C2047" t="s">
        <v>0</v>
      </c>
      <c r="D2047">
        <v>10.102</v>
      </c>
      <c r="E2047">
        <v>20080320</v>
      </c>
      <c r="F2047" t="s">
        <v>1</v>
      </c>
      <c r="G2047">
        <v>8.945001</v>
      </c>
      <c r="H2047" s="2">
        <v>2892</v>
      </c>
      <c r="I2047" s="5">
        <f t="shared" si="62"/>
        <v>446331</v>
      </c>
      <c r="J2047" s="5">
        <f>MAX(I$2:I2047,0)</f>
        <v>453089</v>
      </c>
      <c r="K2047" s="5">
        <f t="shared" si="63"/>
        <v>6758</v>
      </c>
    </row>
    <row r="2048" spans="1:11" ht="12.75">
      <c r="A2048" t="s">
        <v>9</v>
      </c>
      <c r="B2048">
        <v>20080314</v>
      </c>
      <c r="C2048" t="s">
        <v>4</v>
      </c>
      <c r="D2048">
        <v>2.7065</v>
      </c>
      <c r="E2048">
        <v>20080317</v>
      </c>
      <c r="F2048" t="s">
        <v>3</v>
      </c>
      <c r="G2048">
        <v>2.6382</v>
      </c>
      <c r="H2048" s="1">
        <v>-2869</v>
      </c>
      <c r="I2048" s="5">
        <f t="shared" si="62"/>
        <v>443462</v>
      </c>
      <c r="J2048" s="5">
        <f>MAX(I$2:I2048,0)</f>
        <v>453089</v>
      </c>
      <c r="K2048" s="5">
        <f t="shared" si="63"/>
        <v>9627</v>
      </c>
    </row>
    <row r="2049" spans="1:11" ht="12.75">
      <c r="A2049" t="s">
        <v>9</v>
      </c>
      <c r="B2049">
        <v>20080314</v>
      </c>
      <c r="C2049" t="s">
        <v>2</v>
      </c>
      <c r="D2049">
        <v>2.6749</v>
      </c>
      <c r="E2049">
        <v>20080314</v>
      </c>
      <c r="F2049" t="s">
        <v>0</v>
      </c>
      <c r="G2049">
        <v>2.688</v>
      </c>
      <c r="H2049" s="2">
        <v>550</v>
      </c>
      <c r="I2049" s="5">
        <f t="shared" si="62"/>
        <v>444012</v>
      </c>
      <c r="J2049" s="5">
        <f>MAX(I$2:I2049,0)</f>
        <v>453089</v>
      </c>
      <c r="K2049" s="5">
        <f t="shared" si="63"/>
        <v>9077</v>
      </c>
    </row>
    <row r="2050" spans="1:11" ht="12.75">
      <c r="A2050" t="s">
        <v>9</v>
      </c>
      <c r="B2050">
        <v>20080317</v>
      </c>
      <c r="C2050" t="s">
        <v>0</v>
      </c>
      <c r="D2050">
        <v>2.6382</v>
      </c>
      <c r="E2050">
        <v>20080318</v>
      </c>
      <c r="F2050" t="s">
        <v>1</v>
      </c>
      <c r="G2050">
        <v>2.6208</v>
      </c>
      <c r="H2050" s="2">
        <v>730</v>
      </c>
      <c r="I2050" s="5">
        <f t="shared" si="62"/>
        <v>444742</v>
      </c>
      <c r="J2050" s="5">
        <f>MAX(I$2:I2050,0)</f>
        <v>453089</v>
      </c>
      <c r="K2050" s="5">
        <f t="shared" si="63"/>
        <v>8347</v>
      </c>
    </row>
    <row r="2051" spans="1:11" ht="12.75">
      <c r="A2051" t="s">
        <v>9</v>
      </c>
      <c r="B2051">
        <v>20080318</v>
      </c>
      <c r="C2051" t="s">
        <v>2</v>
      </c>
      <c r="D2051">
        <v>2.6208</v>
      </c>
      <c r="E2051">
        <v>20080325</v>
      </c>
      <c r="F2051" t="s">
        <v>3</v>
      </c>
      <c r="G2051">
        <v>2.6218</v>
      </c>
      <c r="H2051" s="2">
        <v>42</v>
      </c>
      <c r="I2051" s="5">
        <f t="shared" si="62"/>
        <v>444784</v>
      </c>
      <c r="J2051" s="5">
        <f>MAX(I$2:I2051,0)</f>
        <v>453089</v>
      </c>
      <c r="K2051" s="5">
        <f t="shared" si="63"/>
        <v>8305</v>
      </c>
    </row>
    <row r="2052" spans="1:11" ht="12.75">
      <c r="A2052" t="s">
        <v>6</v>
      </c>
      <c r="B2052">
        <v>20080320</v>
      </c>
      <c r="C2052" t="s">
        <v>2</v>
      </c>
      <c r="D2052">
        <v>355.95</v>
      </c>
      <c r="E2052">
        <v>20080326</v>
      </c>
      <c r="F2052" t="s">
        <v>3</v>
      </c>
      <c r="G2052">
        <v>369.65</v>
      </c>
      <c r="H2052" s="2">
        <v>3424</v>
      </c>
      <c r="I2052" s="5">
        <f aca="true" t="shared" si="64" ref="I2052:I2115">I2051+H2052</f>
        <v>448208</v>
      </c>
      <c r="J2052" s="5">
        <f>MAX(I$2:I2052,0)</f>
        <v>453089</v>
      </c>
      <c r="K2052" s="5">
        <f aca="true" t="shared" si="65" ref="K2052:K2115">J2052-I2052</f>
        <v>4881</v>
      </c>
    </row>
    <row r="2053" spans="1:11" ht="12.75">
      <c r="A2053" t="s">
        <v>7</v>
      </c>
      <c r="B2053">
        <v>20080320</v>
      </c>
      <c r="C2053" t="s">
        <v>2</v>
      </c>
      <c r="D2053">
        <v>8.945001</v>
      </c>
      <c r="E2053">
        <v>20080324</v>
      </c>
      <c r="F2053" t="s">
        <v>0</v>
      </c>
      <c r="G2053">
        <v>9.33</v>
      </c>
      <c r="H2053" s="2">
        <v>962</v>
      </c>
      <c r="I2053" s="5">
        <f t="shared" si="64"/>
        <v>449170</v>
      </c>
      <c r="J2053" s="5">
        <f>MAX(I$2:I2053,0)</f>
        <v>453089</v>
      </c>
      <c r="K2053" s="5">
        <f t="shared" si="65"/>
        <v>3919</v>
      </c>
    </row>
    <row r="2054" spans="1:11" ht="12.75">
      <c r="A2054" t="s">
        <v>7</v>
      </c>
      <c r="B2054">
        <v>20080324</v>
      </c>
      <c r="C2054" t="s">
        <v>4</v>
      </c>
      <c r="D2054">
        <v>9.42</v>
      </c>
      <c r="E2054">
        <v>20080401</v>
      </c>
      <c r="F2054" t="s">
        <v>3</v>
      </c>
      <c r="G2054">
        <v>9.88</v>
      </c>
      <c r="H2054" s="2">
        <v>1150</v>
      </c>
      <c r="I2054" s="5">
        <f t="shared" si="64"/>
        <v>450320</v>
      </c>
      <c r="J2054" s="5">
        <f>MAX(I$2:I2054,0)</f>
        <v>453089</v>
      </c>
      <c r="K2054" s="5">
        <f t="shared" si="65"/>
        <v>2769</v>
      </c>
    </row>
    <row r="2055" spans="1:11" ht="12.75">
      <c r="A2055" t="s">
        <v>9</v>
      </c>
      <c r="B2055">
        <v>20080325</v>
      </c>
      <c r="C2055" t="s">
        <v>0</v>
      </c>
      <c r="D2055">
        <v>2.6218</v>
      </c>
      <c r="E2055">
        <v>20080326</v>
      </c>
      <c r="F2055" t="s">
        <v>1</v>
      </c>
      <c r="G2055">
        <v>2.709</v>
      </c>
      <c r="H2055" s="1">
        <v>-3663</v>
      </c>
      <c r="I2055" s="5">
        <f t="shared" si="64"/>
        <v>446657</v>
      </c>
      <c r="J2055" s="5">
        <f>MAX(I$2:I2055,0)</f>
        <v>453089</v>
      </c>
      <c r="K2055" s="5">
        <f t="shared" si="65"/>
        <v>6432</v>
      </c>
    </row>
    <row r="2056" spans="1:11" ht="12.75">
      <c r="A2056" t="s">
        <v>6</v>
      </c>
      <c r="B2056">
        <v>20080326</v>
      </c>
      <c r="C2056" t="s">
        <v>0</v>
      </c>
      <c r="D2056">
        <v>369.65</v>
      </c>
      <c r="E2056">
        <v>20080327</v>
      </c>
      <c r="F2056" t="s">
        <v>1</v>
      </c>
      <c r="G2056">
        <v>382.6</v>
      </c>
      <c r="H2056" s="1">
        <v>-3238</v>
      </c>
      <c r="I2056" s="5">
        <f t="shared" si="64"/>
        <v>443419</v>
      </c>
      <c r="J2056" s="5">
        <f>MAX(I$2:I2056,0)</f>
        <v>453089</v>
      </c>
      <c r="K2056" s="5">
        <f t="shared" si="65"/>
        <v>9670</v>
      </c>
    </row>
    <row r="2057" spans="1:11" ht="12.75">
      <c r="A2057" t="s">
        <v>9</v>
      </c>
      <c r="B2057">
        <v>20080326</v>
      </c>
      <c r="C2057" t="s">
        <v>2</v>
      </c>
      <c r="D2057">
        <v>2.709</v>
      </c>
      <c r="E2057">
        <v>20080331</v>
      </c>
      <c r="F2057" t="s">
        <v>3</v>
      </c>
      <c r="G2057">
        <v>2.6811</v>
      </c>
      <c r="H2057" s="1">
        <v>-1172</v>
      </c>
      <c r="I2057" s="5">
        <f t="shared" si="64"/>
        <v>442247</v>
      </c>
      <c r="J2057" s="5">
        <f>MAX(I$2:I2057,0)</f>
        <v>453089</v>
      </c>
      <c r="K2057" s="5">
        <f t="shared" si="65"/>
        <v>10842</v>
      </c>
    </row>
    <row r="2058" spans="1:11" ht="12.75">
      <c r="A2058" t="s">
        <v>6</v>
      </c>
      <c r="B2058">
        <v>20080327</v>
      </c>
      <c r="C2058" t="s">
        <v>2</v>
      </c>
      <c r="D2058">
        <v>382.6</v>
      </c>
      <c r="E2058">
        <v>20080328</v>
      </c>
      <c r="F2058" t="s">
        <v>3</v>
      </c>
      <c r="G2058">
        <v>380.9</v>
      </c>
      <c r="H2058" s="1">
        <v>-426</v>
      </c>
      <c r="I2058" s="5">
        <f t="shared" si="64"/>
        <v>441821</v>
      </c>
      <c r="J2058" s="5">
        <f>MAX(I$2:I2058,0)</f>
        <v>453089</v>
      </c>
      <c r="K2058" s="5">
        <f t="shared" si="65"/>
        <v>11268</v>
      </c>
    </row>
    <row r="2059" spans="1:11" ht="12.75">
      <c r="A2059" t="s">
        <v>6</v>
      </c>
      <c r="B2059">
        <v>20080328</v>
      </c>
      <c r="C2059" t="s">
        <v>0</v>
      </c>
      <c r="D2059">
        <v>380.9</v>
      </c>
      <c r="E2059">
        <v>20080401</v>
      </c>
      <c r="F2059" t="s">
        <v>1</v>
      </c>
      <c r="G2059">
        <v>375.7</v>
      </c>
      <c r="H2059" s="2">
        <v>1300</v>
      </c>
      <c r="I2059" s="5">
        <f t="shared" si="64"/>
        <v>443121</v>
      </c>
      <c r="J2059" s="5">
        <f>MAX(I$2:I2059,0)</f>
        <v>453089</v>
      </c>
      <c r="K2059" s="5">
        <f t="shared" si="65"/>
        <v>9968</v>
      </c>
    </row>
    <row r="2060" spans="1:11" ht="12.75">
      <c r="A2060" t="s">
        <v>8</v>
      </c>
      <c r="B2060">
        <v>20080331</v>
      </c>
      <c r="C2060" t="s">
        <v>2</v>
      </c>
      <c r="D2060">
        <v>158.42</v>
      </c>
      <c r="E2060">
        <v>20080410</v>
      </c>
      <c r="F2060" t="s">
        <v>3</v>
      </c>
      <c r="G2060">
        <v>156.89</v>
      </c>
      <c r="H2060" s="1">
        <v>-1913</v>
      </c>
      <c r="I2060" s="5">
        <f t="shared" si="64"/>
        <v>441208</v>
      </c>
      <c r="J2060" s="5">
        <f>MAX(I$2:I2060,0)</f>
        <v>453089</v>
      </c>
      <c r="K2060" s="5">
        <f t="shared" si="65"/>
        <v>11881</v>
      </c>
    </row>
    <row r="2061" spans="1:11" ht="12.75">
      <c r="A2061" t="s">
        <v>9</v>
      </c>
      <c r="B2061">
        <v>20080331</v>
      </c>
      <c r="C2061" t="s">
        <v>0</v>
      </c>
      <c r="D2061">
        <v>2.6811</v>
      </c>
      <c r="E2061">
        <v>20080401</v>
      </c>
      <c r="F2061" t="s">
        <v>1</v>
      </c>
      <c r="G2061">
        <v>2.6352</v>
      </c>
      <c r="H2061" s="2">
        <v>1927</v>
      </c>
      <c r="I2061" s="5">
        <f t="shared" si="64"/>
        <v>443135</v>
      </c>
      <c r="J2061" s="5">
        <f>MAX(I$2:I2061,0)</f>
        <v>453089</v>
      </c>
      <c r="K2061" s="5">
        <f t="shared" si="65"/>
        <v>9954</v>
      </c>
    </row>
    <row r="2062" spans="1:11" ht="12.75">
      <c r="A2062" t="s">
        <v>6</v>
      </c>
      <c r="B2062">
        <v>20080401</v>
      </c>
      <c r="C2062" t="s">
        <v>2</v>
      </c>
      <c r="D2062">
        <v>375.7</v>
      </c>
      <c r="E2062">
        <v>20080411</v>
      </c>
      <c r="F2062" t="s">
        <v>3</v>
      </c>
      <c r="G2062">
        <v>391.75</v>
      </c>
      <c r="H2062" s="2">
        <v>4012</v>
      </c>
      <c r="I2062" s="5">
        <f t="shared" si="64"/>
        <v>447147</v>
      </c>
      <c r="J2062" s="5">
        <f>MAX(I$2:I2062,0)</f>
        <v>453089</v>
      </c>
      <c r="K2062" s="5">
        <f t="shared" si="65"/>
        <v>5942</v>
      </c>
    </row>
    <row r="2063" spans="1:11" ht="12.75">
      <c r="A2063" t="s">
        <v>7</v>
      </c>
      <c r="B2063">
        <v>20080401</v>
      </c>
      <c r="C2063" t="s">
        <v>0</v>
      </c>
      <c r="D2063">
        <v>9.88</v>
      </c>
      <c r="E2063">
        <v>20080402</v>
      </c>
      <c r="F2063" t="s">
        <v>1</v>
      </c>
      <c r="G2063">
        <v>9.758</v>
      </c>
      <c r="H2063" s="2">
        <v>304</v>
      </c>
      <c r="I2063" s="5">
        <f t="shared" si="64"/>
        <v>447451</v>
      </c>
      <c r="J2063" s="5">
        <f>MAX(I$2:I2063,0)</f>
        <v>453089</v>
      </c>
      <c r="K2063" s="5">
        <f t="shared" si="65"/>
        <v>5638</v>
      </c>
    </row>
    <row r="2064" spans="1:11" ht="12.75">
      <c r="A2064" t="s">
        <v>9</v>
      </c>
      <c r="B2064">
        <v>20080401</v>
      </c>
      <c r="C2064" t="s">
        <v>2</v>
      </c>
      <c r="D2064">
        <v>2.6352</v>
      </c>
      <c r="E2064">
        <v>20080410</v>
      </c>
      <c r="F2064" t="s">
        <v>3</v>
      </c>
      <c r="G2064">
        <v>2.7435</v>
      </c>
      <c r="H2064" s="2">
        <v>4548</v>
      </c>
      <c r="I2064" s="5">
        <f t="shared" si="64"/>
        <v>451999</v>
      </c>
      <c r="J2064" s="5">
        <f>MAX(I$2:I2064,0)</f>
        <v>453089</v>
      </c>
      <c r="K2064" s="5">
        <f t="shared" si="65"/>
        <v>1090</v>
      </c>
    </row>
    <row r="2065" spans="1:11" ht="12.75">
      <c r="A2065" t="s">
        <v>7</v>
      </c>
      <c r="B2065">
        <v>20080402</v>
      </c>
      <c r="C2065" t="s">
        <v>2</v>
      </c>
      <c r="D2065">
        <v>9.758</v>
      </c>
      <c r="E2065">
        <v>20080403</v>
      </c>
      <c r="F2065" t="s">
        <v>3</v>
      </c>
      <c r="G2065">
        <v>9.541</v>
      </c>
      <c r="H2065" s="1">
        <v>-543</v>
      </c>
      <c r="I2065" s="5">
        <f t="shared" si="64"/>
        <v>451456</v>
      </c>
      <c r="J2065" s="5">
        <f>MAX(I$2:I2065,0)</f>
        <v>453089</v>
      </c>
      <c r="K2065" s="5">
        <f t="shared" si="65"/>
        <v>1633</v>
      </c>
    </row>
    <row r="2066" spans="1:11" ht="12.75">
      <c r="A2066" t="s">
        <v>7</v>
      </c>
      <c r="B2066">
        <v>20080403</v>
      </c>
      <c r="C2066" t="s">
        <v>0</v>
      </c>
      <c r="D2066">
        <v>9.541</v>
      </c>
      <c r="E2066">
        <v>20080407</v>
      </c>
      <c r="F2066" t="s">
        <v>1</v>
      </c>
      <c r="G2066">
        <v>9.646999</v>
      </c>
      <c r="H2066" s="1">
        <v>-265</v>
      </c>
      <c r="I2066" s="5">
        <f t="shared" si="64"/>
        <v>451191</v>
      </c>
      <c r="J2066" s="5">
        <f>MAX(I$2:I2066,0)</f>
        <v>453089</v>
      </c>
      <c r="K2066" s="5">
        <f t="shared" si="65"/>
        <v>1898</v>
      </c>
    </row>
    <row r="2067" spans="1:11" ht="12.75">
      <c r="A2067" t="s">
        <v>7</v>
      </c>
      <c r="B2067">
        <v>20080407</v>
      </c>
      <c r="C2067" t="s">
        <v>2</v>
      </c>
      <c r="D2067">
        <v>9.646999</v>
      </c>
      <c r="E2067">
        <v>20080408</v>
      </c>
      <c r="F2067" t="s">
        <v>3</v>
      </c>
      <c r="G2067">
        <v>9.68</v>
      </c>
      <c r="H2067" s="2">
        <v>82</v>
      </c>
      <c r="I2067" s="5">
        <f t="shared" si="64"/>
        <v>451273</v>
      </c>
      <c r="J2067" s="5">
        <f>MAX(I$2:I2067,0)</f>
        <v>453089</v>
      </c>
      <c r="K2067" s="5">
        <f t="shared" si="65"/>
        <v>1816</v>
      </c>
    </row>
    <row r="2068" spans="1:11" ht="12.75">
      <c r="A2068" t="s">
        <v>7</v>
      </c>
      <c r="B2068">
        <v>20080408</v>
      </c>
      <c r="C2068" t="s">
        <v>0</v>
      </c>
      <c r="D2068">
        <v>9.68</v>
      </c>
      <c r="E2068">
        <v>20080409</v>
      </c>
      <c r="F2068" t="s">
        <v>1</v>
      </c>
      <c r="G2068">
        <v>10.082</v>
      </c>
      <c r="H2068" s="1">
        <v>-1005</v>
      </c>
      <c r="I2068" s="5">
        <f t="shared" si="64"/>
        <v>450268</v>
      </c>
      <c r="J2068" s="5">
        <f>MAX(I$2:I2068,0)</f>
        <v>453089</v>
      </c>
      <c r="K2068" s="5">
        <f t="shared" si="65"/>
        <v>2821</v>
      </c>
    </row>
    <row r="2069" spans="1:11" ht="12.75">
      <c r="A2069" t="s">
        <v>7</v>
      </c>
      <c r="B2069">
        <v>20080409</v>
      </c>
      <c r="C2069" t="s">
        <v>2</v>
      </c>
      <c r="D2069">
        <v>10.082</v>
      </c>
      <c r="E2069">
        <v>20080410</v>
      </c>
      <c r="F2069" t="s">
        <v>3</v>
      </c>
      <c r="G2069">
        <v>10.145</v>
      </c>
      <c r="H2069" s="2">
        <v>157</v>
      </c>
      <c r="I2069" s="5">
        <f t="shared" si="64"/>
        <v>450425</v>
      </c>
      <c r="J2069" s="5">
        <f>MAX(I$2:I2069,0)</f>
        <v>453089</v>
      </c>
      <c r="K2069" s="5">
        <f t="shared" si="65"/>
        <v>2664</v>
      </c>
    </row>
    <row r="2070" spans="1:11" ht="12.75">
      <c r="A2070" t="s">
        <v>7</v>
      </c>
      <c r="B2070">
        <v>20080410</v>
      </c>
      <c r="C2070" t="s">
        <v>0</v>
      </c>
      <c r="D2070">
        <v>10.145</v>
      </c>
      <c r="E2070">
        <v>20080416</v>
      </c>
      <c r="F2070" t="s">
        <v>1</v>
      </c>
      <c r="G2070">
        <v>10.214</v>
      </c>
      <c r="H2070" s="1">
        <v>-173</v>
      </c>
      <c r="I2070" s="5">
        <f t="shared" si="64"/>
        <v>450252</v>
      </c>
      <c r="J2070" s="5">
        <f>MAX(I$2:I2070,0)</f>
        <v>453089</v>
      </c>
      <c r="K2070" s="5">
        <f t="shared" si="65"/>
        <v>2837</v>
      </c>
    </row>
    <row r="2071" spans="1:11" ht="12.75">
      <c r="A2071" t="s">
        <v>8</v>
      </c>
      <c r="B2071">
        <v>20080410</v>
      </c>
      <c r="C2071" t="s">
        <v>0</v>
      </c>
      <c r="D2071">
        <v>156.89</v>
      </c>
      <c r="E2071">
        <v>20080430</v>
      </c>
      <c r="F2071" t="s">
        <v>1</v>
      </c>
      <c r="G2071">
        <v>156.03</v>
      </c>
      <c r="H2071" s="2">
        <v>1075</v>
      </c>
      <c r="I2071" s="5">
        <f t="shared" si="64"/>
        <v>451327</v>
      </c>
      <c r="J2071" s="5">
        <f>MAX(I$2:I2071,0)</f>
        <v>453089</v>
      </c>
      <c r="K2071" s="5">
        <f t="shared" si="65"/>
        <v>1762</v>
      </c>
    </row>
    <row r="2072" spans="1:11" ht="12.75">
      <c r="A2072" t="s">
        <v>9</v>
      </c>
      <c r="B2072">
        <v>20080410</v>
      </c>
      <c r="C2072" t="s">
        <v>0</v>
      </c>
      <c r="D2072">
        <v>2.7435</v>
      </c>
      <c r="E2072">
        <v>20080411</v>
      </c>
      <c r="F2072" t="s">
        <v>1</v>
      </c>
      <c r="G2072">
        <v>2.8092</v>
      </c>
      <c r="H2072" s="1">
        <v>-2760</v>
      </c>
      <c r="I2072" s="5">
        <f t="shared" si="64"/>
        <v>448567</v>
      </c>
      <c r="J2072" s="5">
        <f>MAX(I$2:I2072,0)</f>
        <v>453089</v>
      </c>
      <c r="K2072" s="5">
        <f t="shared" si="65"/>
        <v>4522</v>
      </c>
    </row>
    <row r="2073" spans="1:11" ht="12.75">
      <c r="A2073" t="s">
        <v>6</v>
      </c>
      <c r="B2073">
        <v>20080411</v>
      </c>
      <c r="C2073" t="s">
        <v>0</v>
      </c>
      <c r="D2073">
        <v>391.75</v>
      </c>
      <c r="E2073">
        <v>20080414</v>
      </c>
      <c r="F2073" t="s">
        <v>1</v>
      </c>
      <c r="G2073">
        <v>390.95</v>
      </c>
      <c r="H2073" s="2">
        <v>199</v>
      </c>
      <c r="I2073" s="5">
        <f t="shared" si="64"/>
        <v>448766</v>
      </c>
      <c r="J2073" s="5">
        <f>MAX(I$2:I2073,0)</f>
        <v>453089</v>
      </c>
      <c r="K2073" s="5">
        <f t="shared" si="65"/>
        <v>4323</v>
      </c>
    </row>
    <row r="2074" spans="1:11" ht="12.75">
      <c r="A2074" t="s">
        <v>9</v>
      </c>
      <c r="B2074">
        <v>20080411</v>
      </c>
      <c r="C2074" t="s">
        <v>2</v>
      </c>
      <c r="D2074">
        <v>2.8092</v>
      </c>
      <c r="E2074">
        <v>20080414</v>
      </c>
      <c r="F2074" t="s">
        <v>0</v>
      </c>
      <c r="G2074">
        <v>2.8216</v>
      </c>
      <c r="H2074" s="2">
        <v>520</v>
      </c>
      <c r="I2074" s="5">
        <f t="shared" si="64"/>
        <v>449286</v>
      </c>
      <c r="J2074" s="5">
        <f>MAX(I$2:I2074,0)</f>
        <v>453089</v>
      </c>
      <c r="K2074" s="5">
        <f t="shared" si="65"/>
        <v>3803</v>
      </c>
    </row>
    <row r="2075" spans="1:11" ht="12.75">
      <c r="A2075" t="s">
        <v>6</v>
      </c>
      <c r="B2075">
        <v>20080414</v>
      </c>
      <c r="C2075" t="s">
        <v>2</v>
      </c>
      <c r="D2075">
        <v>390.95</v>
      </c>
      <c r="E2075">
        <v>20080415</v>
      </c>
      <c r="F2075" t="s">
        <v>3</v>
      </c>
      <c r="G2075">
        <v>388.3</v>
      </c>
      <c r="H2075" s="1">
        <v>-663</v>
      </c>
      <c r="I2075" s="5">
        <f t="shared" si="64"/>
        <v>448623</v>
      </c>
      <c r="J2075" s="5">
        <f>MAX(I$2:I2075,0)</f>
        <v>453089</v>
      </c>
      <c r="K2075" s="5">
        <f t="shared" si="65"/>
        <v>4466</v>
      </c>
    </row>
    <row r="2076" spans="1:11" ht="12.75">
      <c r="A2076" t="s">
        <v>9</v>
      </c>
      <c r="B2076">
        <v>20080414</v>
      </c>
      <c r="C2076" t="s">
        <v>4</v>
      </c>
      <c r="D2076">
        <v>2.8154</v>
      </c>
      <c r="E2076">
        <v>20080424</v>
      </c>
      <c r="F2076" t="s">
        <v>3</v>
      </c>
      <c r="G2076">
        <v>2.9822</v>
      </c>
      <c r="H2076" s="2">
        <v>7005</v>
      </c>
      <c r="I2076" s="5">
        <f t="shared" si="64"/>
        <v>455628</v>
      </c>
      <c r="J2076" s="5">
        <f>MAX(I$2:I2076,0)</f>
        <v>455628</v>
      </c>
      <c r="K2076" s="5">
        <f t="shared" si="65"/>
        <v>0</v>
      </c>
    </row>
    <row r="2077" spans="1:11" ht="12.75">
      <c r="A2077" t="s">
        <v>6</v>
      </c>
      <c r="B2077">
        <v>20080415</v>
      </c>
      <c r="C2077" t="s">
        <v>0</v>
      </c>
      <c r="D2077">
        <v>388.3</v>
      </c>
      <c r="E2077">
        <v>20080416</v>
      </c>
      <c r="F2077" t="s">
        <v>1</v>
      </c>
      <c r="G2077">
        <v>398.65</v>
      </c>
      <c r="H2077" s="1">
        <v>-2588</v>
      </c>
      <c r="I2077" s="5">
        <f t="shared" si="64"/>
        <v>453040</v>
      </c>
      <c r="J2077" s="5">
        <f>MAX(I$2:I2077,0)</f>
        <v>455628</v>
      </c>
      <c r="K2077" s="5">
        <f t="shared" si="65"/>
        <v>2588</v>
      </c>
    </row>
    <row r="2078" spans="1:11" ht="12.75">
      <c r="A2078" t="s">
        <v>6</v>
      </c>
      <c r="B2078">
        <v>20080416</v>
      </c>
      <c r="C2078" t="s">
        <v>2</v>
      </c>
      <c r="D2078">
        <v>398.65</v>
      </c>
      <c r="E2078">
        <v>20080417</v>
      </c>
      <c r="F2078" t="s">
        <v>3</v>
      </c>
      <c r="G2078">
        <v>393.5</v>
      </c>
      <c r="H2078" s="1">
        <v>-1288</v>
      </c>
      <c r="I2078" s="5">
        <f t="shared" si="64"/>
        <v>451752</v>
      </c>
      <c r="J2078" s="5">
        <f>MAX(I$2:I2078,0)</f>
        <v>455628</v>
      </c>
      <c r="K2078" s="5">
        <f t="shared" si="65"/>
        <v>3876</v>
      </c>
    </row>
    <row r="2079" spans="1:11" ht="12.75">
      <c r="A2079" t="s">
        <v>7</v>
      </c>
      <c r="B2079">
        <v>20080416</v>
      </c>
      <c r="C2079" t="s">
        <v>2</v>
      </c>
      <c r="D2079">
        <v>10.214</v>
      </c>
      <c r="E2079">
        <v>20080421</v>
      </c>
      <c r="F2079" t="s">
        <v>0</v>
      </c>
      <c r="G2079">
        <v>10.725</v>
      </c>
      <c r="H2079" s="2">
        <v>1277</v>
      </c>
      <c r="I2079" s="5">
        <f t="shared" si="64"/>
        <v>453029</v>
      </c>
      <c r="J2079" s="5">
        <f>MAX(I$2:I2079,0)</f>
        <v>455628</v>
      </c>
      <c r="K2079" s="5">
        <f t="shared" si="65"/>
        <v>2599</v>
      </c>
    </row>
    <row r="2080" spans="1:11" ht="12.75">
      <c r="A2080" t="s">
        <v>6</v>
      </c>
      <c r="B2080">
        <v>20080417</v>
      </c>
      <c r="C2080" t="s">
        <v>0</v>
      </c>
      <c r="D2080">
        <v>393.5</v>
      </c>
      <c r="E2080">
        <v>20080422</v>
      </c>
      <c r="F2080" t="s">
        <v>1</v>
      </c>
      <c r="G2080">
        <v>395.6</v>
      </c>
      <c r="H2080" s="1">
        <v>-526</v>
      </c>
      <c r="I2080" s="5">
        <f t="shared" si="64"/>
        <v>452503</v>
      </c>
      <c r="J2080" s="5">
        <f>MAX(I$2:I2080,0)</f>
        <v>455628</v>
      </c>
      <c r="K2080" s="5">
        <f t="shared" si="65"/>
        <v>3125</v>
      </c>
    </row>
    <row r="2081" spans="1:11" ht="12.75">
      <c r="A2081" t="s">
        <v>7</v>
      </c>
      <c r="B2081">
        <v>20080421</v>
      </c>
      <c r="C2081" t="s">
        <v>4</v>
      </c>
      <c r="D2081">
        <v>10.866</v>
      </c>
      <c r="E2081">
        <v>20080428</v>
      </c>
      <c r="F2081" t="s">
        <v>3</v>
      </c>
      <c r="G2081">
        <v>11.113</v>
      </c>
      <c r="H2081" s="2">
        <v>617</v>
      </c>
      <c r="I2081" s="5">
        <f t="shared" si="64"/>
        <v>453120</v>
      </c>
      <c r="J2081" s="5">
        <f>MAX(I$2:I2081,0)</f>
        <v>455628</v>
      </c>
      <c r="K2081" s="5">
        <f t="shared" si="65"/>
        <v>2508</v>
      </c>
    </row>
    <row r="2082" spans="1:11" ht="12.75">
      <c r="A2082" t="s">
        <v>6</v>
      </c>
      <c r="B2082">
        <v>20080422</v>
      </c>
      <c r="C2082" t="s">
        <v>2</v>
      </c>
      <c r="D2082">
        <v>395.6</v>
      </c>
      <c r="E2082">
        <v>20080423</v>
      </c>
      <c r="F2082" t="s">
        <v>3</v>
      </c>
      <c r="G2082">
        <v>392</v>
      </c>
      <c r="H2082" s="1">
        <v>-901</v>
      </c>
      <c r="I2082" s="5">
        <f t="shared" si="64"/>
        <v>452219</v>
      </c>
      <c r="J2082" s="5">
        <f>MAX(I$2:I2082,0)</f>
        <v>455628</v>
      </c>
      <c r="K2082" s="5">
        <f t="shared" si="65"/>
        <v>3409</v>
      </c>
    </row>
    <row r="2083" spans="1:11" ht="12.75">
      <c r="A2083" t="s">
        <v>6</v>
      </c>
      <c r="B2083">
        <v>20080423</v>
      </c>
      <c r="C2083" t="s">
        <v>0</v>
      </c>
      <c r="D2083">
        <v>392</v>
      </c>
      <c r="E2083">
        <v>20080425</v>
      </c>
      <c r="F2083" t="s">
        <v>1</v>
      </c>
      <c r="G2083">
        <v>389.35</v>
      </c>
      <c r="H2083" s="2">
        <v>662</v>
      </c>
      <c r="I2083" s="5">
        <f t="shared" si="64"/>
        <v>452881</v>
      </c>
      <c r="J2083" s="5">
        <f>MAX(I$2:I2083,0)</f>
        <v>455628</v>
      </c>
      <c r="K2083" s="5">
        <f t="shared" si="65"/>
        <v>2747</v>
      </c>
    </row>
    <row r="2084" spans="1:11" ht="12.75">
      <c r="A2084" t="s">
        <v>9</v>
      </c>
      <c r="B2084">
        <v>20080424</v>
      </c>
      <c r="C2084" t="s">
        <v>0</v>
      </c>
      <c r="D2084">
        <v>2.9822</v>
      </c>
      <c r="E2084">
        <v>20080425</v>
      </c>
      <c r="F2084" t="s">
        <v>1</v>
      </c>
      <c r="G2084">
        <v>3.0537</v>
      </c>
      <c r="H2084" s="1">
        <v>-3003</v>
      </c>
      <c r="I2084" s="5">
        <f t="shared" si="64"/>
        <v>449878</v>
      </c>
      <c r="J2084" s="5">
        <f>MAX(I$2:I2084,0)</f>
        <v>455628</v>
      </c>
      <c r="K2084" s="5">
        <f t="shared" si="65"/>
        <v>5750</v>
      </c>
    </row>
    <row r="2085" spans="1:11" ht="12.75">
      <c r="A2085" t="s">
        <v>6</v>
      </c>
      <c r="B2085">
        <v>20080425</v>
      </c>
      <c r="C2085" t="s">
        <v>2</v>
      </c>
      <c r="D2085">
        <v>389.35</v>
      </c>
      <c r="E2085">
        <v>20080429</v>
      </c>
      <c r="F2085" t="s">
        <v>3</v>
      </c>
      <c r="G2085">
        <v>389.25</v>
      </c>
      <c r="H2085" s="1">
        <v>-26</v>
      </c>
      <c r="I2085" s="5">
        <f t="shared" si="64"/>
        <v>449852</v>
      </c>
      <c r="J2085" s="5">
        <f>MAX(I$2:I2085,0)</f>
        <v>455628</v>
      </c>
      <c r="K2085" s="5">
        <f t="shared" si="65"/>
        <v>5776</v>
      </c>
    </row>
    <row r="2086" spans="1:11" ht="12.75">
      <c r="A2086" t="s">
        <v>9</v>
      </c>
      <c r="B2086">
        <v>20080425</v>
      </c>
      <c r="C2086" t="s">
        <v>2</v>
      </c>
      <c r="D2086">
        <v>3.0537</v>
      </c>
      <c r="E2086">
        <v>20080429</v>
      </c>
      <c r="F2086" t="s">
        <v>3</v>
      </c>
      <c r="G2086">
        <v>2.9503</v>
      </c>
      <c r="H2086" s="1">
        <v>-4343</v>
      </c>
      <c r="I2086" s="5">
        <f t="shared" si="64"/>
        <v>445509</v>
      </c>
      <c r="J2086" s="5">
        <f>MAX(I$2:I2086,0)</f>
        <v>455628</v>
      </c>
      <c r="K2086" s="5">
        <f t="shared" si="65"/>
        <v>10119</v>
      </c>
    </row>
    <row r="2087" spans="1:11" ht="12.75">
      <c r="A2087" t="s">
        <v>7</v>
      </c>
      <c r="B2087">
        <v>20080428</v>
      </c>
      <c r="C2087" t="s">
        <v>0</v>
      </c>
      <c r="D2087">
        <v>11.113</v>
      </c>
      <c r="E2087">
        <v>20080502</v>
      </c>
      <c r="F2087" t="s">
        <v>1</v>
      </c>
      <c r="G2087">
        <v>10.743</v>
      </c>
      <c r="H2087" s="2">
        <v>924</v>
      </c>
      <c r="I2087" s="5">
        <f t="shared" si="64"/>
        <v>446433</v>
      </c>
      <c r="J2087" s="5">
        <f>MAX(I$2:I2087,0)</f>
        <v>455628</v>
      </c>
      <c r="K2087" s="5">
        <f t="shared" si="65"/>
        <v>9195</v>
      </c>
    </row>
    <row r="2088" spans="1:11" ht="12.75">
      <c r="A2088" t="s">
        <v>6</v>
      </c>
      <c r="B2088">
        <v>20080429</v>
      </c>
      <c r="C2088" t="s">
        <v>0</v>
      </c>
      <c r="D2088">
        <v>389.25</v>
      </c>
      <c r="E2088">
        <v>20080430</v>
      </c>
      <c r="F2088" t="s">
        <v>1</v>
      </c>
      <c r="G2088">
        <v>391.85</v>
      </c>
      <c r="H2088" s="1">
        <v>-650</v>
      </c>
      <c r="I2088" s="5">
        <f t="shared" si="64"/>
        <v>445783</v>
      </c>
      <c r="J2088" s="5">
        <f>MAX(I$2:I2088,0)</f>
        <v>455628</v>
      </c>
      <c r="K2088" s="5">
        <f t="shared" si="65"/>
        <v>9845</v>
      </c>
    </row>
    <row r="2089" spans="1:11" ht="12.75">
      <c r="A2089" t="s">
        <v>9</v>
      </c>
      <c r="B2089">
        <v>20080429</v>
      </c>
      <c r="C2089" t="s">
        <v>0</v>
      </c>
      <c r="D2089">
        <v>2.9503</v>
      </c>
      <c r="E2089">
        <v>20080502</v>
      </c>
      <c r="F2089" t="s">
        <v>1</v>
      </c>
      <c r="G2089">
        <v>2.9491</v>
      </c>
      <c r="H2089" s="2">
        <v>50</v>
      </c>
      <c r="I2089" s="5">
        <f t="shared" si="64"/>
        <v>445833</v>
      </c>
      <c r="J2089" s="5">
        <f>MAX(I$2:I2089,0)</f>
        <v>455628</v>
      </c>
      <c r="K2089" s="5">
        <f t="shared" si="65"/>
        <v>9795</v>
      </c>
    </row>
    <row r="2090" spans="1:11" ht="12.75">
      <c r="A2090" t="s">
        <v>6</v>
      </c>
      <c r="B2090">
        <v>20080430</v>
      </c>
      <c r="C2090" t="s">
        <v>2</v>
      </c>
      <c r="D2090">
        <v>391.85</v>
      </c>
      <c r="E2090">
        <v>20080430</v>
      </c>
      <c r="F2090" t="s">
        <v>0</v>
      </c>
      <c r="G2090">
        <v>393.35</v>
      </c>
      <c r="H2090" s="2">
        <v>375</v>
      </c>
      <c r="I2090" s="5">
        <f t="shared" si="64"/>
        <v>446208</v>
      </c>
      <c r="J2090" s="5">
        <f>MAX(I$2:I2090,0)</f>
        <v>455628</v>
      </c>
      <c r="K2090" s="5">
        <f t="shared" si="65"/>
        <v>9420</v>
      </c>
    </row>
    <row r="2091" spans="1:11" ht="12.75">
      <c r="A2091" t="s">
        <v>6</v>
      </c>
      <c r="B2091">
        <v>20080430</v>
      </c>
      <c r="C2091" t="s">
        <v>4</v>
      </c>
      <c r="D2091">
        <v>390.35</v>
      </c>
      <c r="E2091">
        <v>20080501</v>
      </c>
      <c r="F2091" t="s">
        <v>3</v>
      </c>
      <c r="G2091">
        <v>385.6</v>
      </c>
      <c r="H2091" s="1">
        <v>-1188</v>
      </c>
      <c r="I2091" s="5">
        <f t="shared" si="64"/>
        <v>445020</v>
      </c>
      <c r="J2091" s="5">
        <f>MAX(I$2:I2091,0)</f>
        <v>455628</v>
      </c>
      <c r="K2091" s="5">
        <f t="shared" si="65"/>
        <v>10608</v>
      </c>
    </row>
    <row r="2092" spans="1:11" ht="12.75">
      <c r="A2092" t="s">
        <v>8</v>
      </c>
      <c r="B2092">
        <v>20080430</v>
      </c>
      <c r="C2092" t="s">
        <v>2</v>
      </c>
      <c r="D2092">
        <v>156.03</v>
      </c>
      <c r="E2092">
        <v>20080603</v>
      </c>
      <c r="F2092" t="s">
        <v>3</v>
      </c>
      <c r="G2092">
        <v>154.42</v>
      </c>
      <c r="H2092" s="1">
        <v>-2013</v>
      </c>
      <c r="I2092" s="5">
        <f t="shared" si="64"/>
        <v>443007</v>
      </c>
      <c r="J2092" s="5">
        <f>MAX(I$2:I2092,0)</f>
        <v>455628</v>
      </c>
      <c r="K2092" s="5">
        <f t="shared" si="65"/>
        <v>12621</v>
      </c>
    </row>
    <row r="2093" spans="1:11" ht="12.75">
      <c r="A2093" t="s">
        <v>6</v>
      </c>
      <c r="B2093">
        <v>20080501</v>
      </c>
      <c r="C2093" t="s">
        <v>0</v>
      </c>
      <c r="D2093">
        <v>385.6</v>
      </c>
      <c r="E2093">
        <v>20080502</v>
      </c>
      <c r="F2093" t="s">
        <v>1</v>
      </c>
      <c r="G2093">
        <v>384.75</v>
      </c>
      <c r="H2093" s="2">
        <v>212</v>
      </c>
      <c r="I2093" s="5">
        <f t="shared" si="64"/>
        <v>443219</v>
      </c>
      <c r="J2093" s="5">
        <f>MAX(I$2:I2093,0)</f>
        <v>455628</v>
      </c>
      <c r="K2093" s="5">
        <f t="shared" si="65"/>
        <v>12409</v>
      </c>
    </row>
    <row r="2094" spans="1:11" ht="12.75">
      <c r="A2094" t="s">
        <v>6</v>
      </c>
      <c r="B2094">
        <v>20080502</v>
      </c>
      <c r="C2094" t="s">
        <v>2</v>
      </c>
      <c r="D2094">
        <v>384.75</v>
      </c>
      <c r="E2094">
        <v>20080507</v>
      </c>
      <c r="F2094" t="s">
        <v>3</v>
      </c>
      <c r="G2094">
        <v>383.4</v>
      </c>
      <c r="H2094" s="1">
        <v>-338</v>
      </c>
      <c r="I2094" s="5">
        <f t="shared" si="64"/>
        <v>442881</v>
      </c>
      <c r="J2094" s="5">
        <f>MAX(I$2:I2094,0)</f>
        <v>455628</v>
      </c>
      <c r="K2094" s="5">
        <f t="shared" si="65"/>
        <v>12747</v>
      </c>
    </row>
    <row r="2095" spans="1:11" ht="12.75">
      <c r="A2095" t="s">
        <v>7</v>
      </c>
      <c r="B2095">
        <v>20080502</v>
      </c>
      <c r="C2095" t="s">
        <v>2</v>
      </c>
      <c r="D2095">
        <v>10.743</v>
      </c>
      <c r="E2095">
        <v>20080508</v>
      </c>
      <c r="F2095" t="s">
        <v>3</v>
      </c>
      <c r="G2095">
        <v>11.256</v>
      </c>
      <c r="H2095" s="2">
        <v>1282</v>
      </c>
      <c r="I2095" s="5">
        <f t="shared" si="64"/>
        <v>444163</v>
      </c>
      <c r="J2095" s="5">
        <f>MAX(I$2:I2095,0)</f>
        <v>455628</v>
      </c>
      <c r="K2095" s="5">
        <f t="shared" si="65"/>
        <v>11465</v>
      </c>
    </row>
    <row r="2096" spans="1:11" ht="12.75">
      <c r="A2096" t="s">
        <v>9</v>
      </c>
      <c r="B2096">
        <v>20080502</v>
      </c>
      <c r="C2096" t="s">
        <v>2</v>
      </c>
      <c r="D2096">
        <v>2.9491</v>
      </c>
      <c r="E2096">
        <v>20080514</v>
      </c>
      <c r="F2096" t="s">
        <v>0</v>
      </c>
      <c r="G2096">
        <v>3.1796</v>
      </c>
      <c r="H2096" s="2">
        <v>9680</v>
      </c>
      <c r="I2096" s="5">
        <f t="shared" si="64"/>
        <v>453843</v>
      </c>
      <c r="J2096" s="5">
        <f>MAX(I$2:I2096,0)</f>
        <v>455628</v>
      </c>
      <c r="K2096" s="5">
        <f t="shared" si="65"/>
        <v>1785</v>
      </c>
    </row>
    <row r="2097" spans="1:11" ht="12.75">
      <c r="A2097" t="s">
        <v>6</v>
      </c>
      <c r="B2097">
        <v>20080507</v>
      </c>
      <c r="C2097" t="s">
        <v>0</v>
      </c>
      <c r="D2097">
        <v>383.4</v>
      </c>
      <c r="E2097">
        <v>20080512</v>
      </c>
      <c r="F2097" t="s">
        <v>1</v>
      </c>
      <c r="G2097">
        <v>374.1</v>
      </c>
      <c r="H2097" s="2">
        <v>2324</v>
      </c>
      <c r="I2097" s="5">
        <f t="shared" si="64"/>
        <v>456167</v>
      </c>
      <c r="J2097" s="5">
        <f>MAX(I$2:I2097,0)</f>
        <v>456167</v>
      </c>
      <c r="K2097" s="5">
        <f t="shared" si="65"/>
        <v>0</v>
      </c>
    </row>
    <row r="2098" spans="1:11" ht="12.75">
      <c r="A2098" t="s">
        <v>7</v>
      </c>
      <c r="B2098">
        <v>20080508</v>
      </c>
      <c r="C2098" t="s">
        <v>0</v>
      </c>
      <c r="D2098">
        <v>11.256</v>
      </c>
      <c r="E2098">
        <v>20080509</v>
      </c>
      <c r="F2098" t="s">
        <v>1</v>
      </c>
      <c r="G2098">
        <v>11.491</v>
      </c>
      <c r="H2098" s="1">
        <v>-588</v>
      </c>
      <c r="I2098" s="5">
        <f t="shared" si="64"/>
        <v>455579</v>
      </c>
      <c r="J2098" s="5">
        <f>MAX(I$2:I2098,0)</f>
        <v>456167</v>
      </c>
      <c r="K2098" s="5">
        <f t="shared" si="65"/>
        <v>588</v>
      </c>
    </row>
    <row r="2099" spans="1:11" ht="12.75">
      <c r="A2099" t="s">
        <v>7</v>
      </c>
      <c r="B2099">
        <v>20080509</v>
      </c>
      <c r="C2099" t="s">
        <v>2</v>
      </c>
      <c r="D2099">
        <v>11.491</v>
      </c>
      <c r="E2099">
        <v>20080512</v>
      </c>
      <c r="F2099" t="s">
        <v>3</v>
      </c>
      <c r="G2099">
        <v>11.414</v>
      </c>
      <c r="H2099" s="1">
        <v>-193</v>
      </c>
      <c r="I2099" s="5">
        <f t="shared" si="64"/>
        <v>455386</v>
      </c>
      <c r="J2099" s="5">
        <f>MAX(I$2:I2099,0)</f>
        <v>456167</v>
      </c>
      <c r="K2099" s="5">
        <f t="shared" si="65"/>
        <v>781</v>
      </c>
    </row>
    <row r="2100" spans="1:11" ht="12.75">
      <c r="A2100" t="s">
        <v>6</v>
      </c>
      <c r="B2100">
        <v>20080512</v>
      </c>
      <c r="C2100" t="s">
        <v>2</v>
      </c>
      <c r="D2100">
        <v>374.1</v>
      </c>
      <c r="E2100">
        <v>20080513</v>
      </c>
      <c r="F2100" t="s">
        <v>3</v>
      </c>
      <c r="G2100">
        <v>373.45</v>
      </c>
      <c r="H2100" s="1">
        <v>-163</v>
      </c>
      <c r="I2100" s="5">
        <f t="shared" si="64"/>
        <v>455223</v>
      </c>
      <c r="J2100" s="5">
        <f>MAX(I$2:I2100,0)</f>
        <v>456167</v>
      </c>
      <c r="K2100" s="5">
        <f t="shared" si="65"/>
        <v>944</v>
      </c>
    </row>
    <row r="2101" spans="1:11" ht="12.75">
      <c r="A2101" t="s">
        <v>7</v>
      </c>
      <c r="B2101">
        <v>20080512</v>
      </c>
      <c r="C2101" t="s">
        <v>0</v>
      </c>
      <c r="D2101">
        <v>11.414</v>
      </c>
      <c r="E2101">
        <v>20080513</v>
      </c>
      <c r="F2101" t="s">
        <v>1</v>
      </c>
      <c r="G2101">
        <v>11.411</v>
      </c>
      <c r="H2101" s="2">
        <v>7</v>
      </c>
      <c r="I2101" s="5">
        <f t="shared" si="64"/>
        <v>455230</v>
      </c>
      <c r="J2101" s="5">
        <f>MAX(I$2:I2101,0)</f>
        <v>456167</v>
      </c>
      <c r="K2101" s="5">
        <f t="shared" si="65"/>
        <v>937</v>
      </c>
    </row>
    <row r="2102" spans="1:11" ht="12.75">
      <c r="A2102" t="s">
        <v>6</v>
      </c>
      <c r="B2102">
        <v>20080513</v>
      </c>
      <c r="C2102" t="s">
        <v>0</v>
      </c>
      <c r="D2102">
        <v>373.45</v>
      </c>
      <c r="E2102">
        <v>20080515</v>
      </c>
      <c r="F2102" t="s">
        <v>1</v>
      </c>
      <c r="G2102">
        <v>373.6</v>
      </c>
      <c r="H2102" s="1">
        <v>-38</v>
      </c>
      <c r="I2102" s="5">
        <f t="shared" si="64"/>
        <v>455192</v>
      </c>
      <c r="J2102" s="5">
        <f>MAX(I$2:I2102,0)</f>
        <v>456167</v>
      </c>
      <c r="K2102" s="5">
        <f t="shared" si="65"/>
        <v>975</v>
      </c>
    </row>
    <row r="2103" spans="1:11" ht="12.75">
      <c r="A2103" t="s">
        <v>7</v>
      </c>
      <c r="B2103">
        <v>20080513</v>
      </c>
      <c r="C2103" t="s">
        <v>2</v>
      </c>
      <c r="D2103">
        <v>11.411</v>
      </c>
      <c r="E2103">
        <v>20080514</v>
      </c>
      <c r="F2103" t="s">
        <v>3</v>
      </c>
      <c r="G2103">
        <v>11.585</v>
      </c>
      <c r="H2103" s="2">
        <v>434</v>
      </c>
      <c r="I2103" s="5">
        <f t="shared" si="64"/>
        <v>455626</v>
      </c>
      <c r="J2103" s="5">
        <f>MAX(I$2:I2103,0)</f>
        <v>456167</v>
      </c>
      <c r="K2103" s="5">
        <f t="shared" si="65"/>
        <v>541</v>
      </c>
    </row>
    <row r="2104" spans="1:11" ht="12.75">
      <c r="A2104" t="s">
        <v>7</v>
      </c>
      <c r="B2104">
        <v>20080514</v>
      </c>
      <c r="C2104" t="s">
        <v>0</v>
      </c>
      <c r="D2104">
        <v>11.585</v>
      </c>
      <c r="E2104">
        <v>20080515</v>
      </c>
      <c r="F2104" t="s">
        <v>1</v>
      </c>
      <c r="G2104">
        <v>11.63</v>
      </c>
      <c r="H2104" s="1">
        <v>-113</v>
      </c>
      <c r="I2104" s="5">
        <f t="shared" si="64"/>
        <v>455513</v>
      </c>
      <c r="J2104" s="5">
        <f>MAX(I$2:I2104,0)</f>
        <v>456167</v>
      </c>
      <c r="K2104" s="5">
        <f t="shared" si="65"/>
        <v>654</v>
      </c>
    </row>
    <row r="2105" spans="1:11" ht="12.75">
      <c r="A2105" t="s">
        <v>9</v>
      </c>
      <c r="B2105">
        <v>20080514</v>
      </c>
      <c r="C2105" t="s">
        <v>4</v>
      </c>
      <c r="D2105">
        <v>3.1715</v>
      </c>
      <c r="E2105">
        <v>20080515</v>
      </c>
      <c r="F2105" t="s">
        <v>3</v>
      </c>
      <c r="G2105">
        <v>3.1714</v>
      </c>
      <c r="H2105" s="1">
        <v>-5</v>
      </c>
      <c r="I2105" s="5">
        <f t="shared" si="64"/>
        <v>455508</v>
      </c>
      <c r="J2105" s="5">
        <f>MAX(I$2:I2105,0)</f>
        <v>456167</v>
      </c>
      <c r="K2105" s="5">
        <f t="shared" si="65"/>
        <v>659</v>
      </c>
    </row>
    <row r="2106" spans="1:11" ht="12.75">
      <c r="A2106" t="s">
        <v>6</v>
      </c>
      <c r="B2106">
        <v>20080515</v>
      </c>
      <c r="C2106" t="s">
        <v>2</v>
      </c>
      <c r="D2106">
        <v>373.6</v>
      </c>
      <c r="E2106">
        <v>20080519</v>
      </c>
      <c r="F2106" t="s">
        <v>3</v>
      </c>
      <c r="G2106">
        <v>378.85</v>
      </c>
      <c r="H2106" s="2">
        <v>1312</v>
      </c>
      <c r="I2106" s="5">
        <f t="shared" si="64"/>
        <v>456820</v>
      </c>
      <c r="J2106" s="5">
        <f>MAX(I$2:I2106,0)</f>
        <v>456820</v>
      </c>
      <c r="K2106" s="5">
        <f t="shared" si="65"/>
        <v>0</v>
      </c>
    </row>
    <row r="2107" spans="1:11" ht="12.75">
      <c r="A2107" t="s">
        <v>7</v>
      </c>
      <c r="B2107">
        <v>20080515</v>
      </c>
      <c r="C2107" t="s">
        <v>2</v>
      </c>
      <c r="D2107">
        <v>11.63</v>
      </c>
      <c r="E2107">
        <v>20080516</v>
      </c>
      <c r="F2107" t="s">
        <v>3</v>
      </c>
      <c r="G2107">
        <v>11.367</v>
      </c>
      <c r="H2107" s="1">
        <v>-658</v>
      </c>
      <c r="I2107" s="5">
        <f t="shared" si="64"/>
        <v>456162</v>
      </c>
      <c r="J2107" s="5">
        <f>MAX(I$2:I2107,0)</f>
        <v>456820</v>
      </c>
      <c r="K2107" s="5">
        <f t="shared" si="65"/>
        <v>658</v>
      </c>
    </row>
    <row r="2108" spans="1:11" ht="12.75">
      <c r="A2108" t="s">
        <v>9</v>
      </c>
      <c r="B2108">
        <v>20080515</v>
      </c>
      <c r="C2108" t="s">
        <v>0</v>
      </c>
      <c r="D2108">
        <v>3.1714</v>
      </c>
      <c r="E2108">
        <v>20080516</v>
      </c>
      <c r="F2108" t="s">
        <v>1</v>
      </c>
      <c r="G2108">
        <v>3.2335</v>
      </c>
      <c r="H2108" s="1">
        <v>-2609</v>
      </c>
      <c r="I2108" s="5">
        <f t="shared" si="64"/>
        <v>453553</v>
      </c>
      <c r="J2108" s="5">
        <f>MAX(I$2:I2108,0)</f>
        <v>456820</v>
      </c>
      <c r="K2108" s="5">
        <f t="shared" si="65"/>
        <v>3267</v>
      </c>
    </row>
    <row r="2109" spans="1:11" ht="12.75">
      <c r="A2109" t="s">
        <v>7</v>
      </c>
      <c r="B2109">
        <v>20080516</v>
      </c>
      <c r="C2109" t="s">
        <v>0</v>
      </c>
      <c r="D2109">
        <v>11.367</v>
      </c>
      <c r="E2109">
        <v>20080520</v>
      </c>
      <c r="F2109" t="s">
        <v>1</v>
      </c>
      <c r="G2109">
        <v>11.215</v>
      </c>
      <c r="H2109" s="2">
        <v>379</v>
      </c>
      <c r="I2109" s="5">
        <f t="shared" si="64"/>
        <v>453932</v>
      </c>
      <c r="J2109" s="5">
        <f>MAX(I$2:I2109,0)</f>
        <v>456820</v>
      </c>
      <c r="K2109" s="5">
        <f t="shared" si="65"/>
        <v>2888</v>
      </c>
    </row>
    <row r="2110" spans="1:11" ht="12.75">
      <c r="A2110" t="s">
        <v>9</v>
      </c>
      <c r="B2110">
        <v>20080516</v>
      </c>
      <c r="C2110" t="s">
        <v>2</v>
      </c>
      <c r="D2110">
        <v>3.2335</v>
      </c>
      <c r="E2110">
        <v>20080522</v>
      </c>
      <c r="F2110" t="s">
        <v>3</v>
      </c>
      <c r="G2110">
        <v>3.3516</v>
      </c>
      <c r="H2110" s="2">
        <v>4960</v>
      </c>
      <c r="I2110" s="5">
        <f t="shared" si="64"/>
        <v>458892</v>
      </c>
      <c r="J2110" s="5">
        <f>MAX(I$2:I2110,0)</f>
        <v>458892</v>
      </c>
      <c r="K2110" s="5">
        <f t="shared" si="65"/>
        <v>0</v>
      </c>
    </row>
    <row r="2111" spans="1:11" ht="12.75">
      <c r="A2111" t="s">
        <v>6</v>
      </c>
      <c r="B2111">
        <v>20080519</v>
      </c>
      <c r="C2111" t="s">
        <v>0</v>
      </c>
      <c r="D2111">
        <v>378.85</v>
      </c>
      <c r="E2111">
        <v>20080520</v>
      </c>
      <c r="F2111" t="s">
        <v>1</v>
      </c>
      <c r="G2111">
        <v>376.95</v>
      </c>
      <c r="H2111" s="2">
        <v>474</v>
      </c>
      <c r="I2111" s="5">
        <f t="shared" si="64"/>
        <v>459366</v>
      </c>
      <c r="J2111" s="5">
        <f>MAX(I$2:I2111,0)</f>
        <v>459366</v>
      </c>
      <c r="K2111" s="5">
        <f t="shared" si="65"/>
        <v>0</v>
      </c>
    </row>
    <row r="2112" spans="1:11" ht="12.75">
      <c r="A2112" t="s">
        <v>6</v>
      </c>
      <c r="B2112">
        <v>20080520</v>
      </c>
      <c r="C2112" t="s">
        <v>2</v>
      </c>
      <c r="D2112">
        <v>376.95</v>
      </c>
      <c r="E2112">
        <v>20080521</v>
      </c>
      <c r="F2112" t="s">
        <v>3</v>
      </c>
      <c r="G2112">
        <v>373.25</v>
      </c>
      <c r="H2112" s="1">
        <v>-926</v>
      </c>
      <c r="I2112" s="5">
        <f t="shared" si="64"/>
        <v>458440</v>
      </c>
      <c r="J2112" s="5">
        <f>MAX(I$2:I2112,0)</f>
        <v>459366</v>
      </c>
      <c r="K2112" s="5">
        <f t="shared" si="65"/>
        <v>926</v>
      </c>
    </row>
    <row r="2113" spans="1:11" ht="12.75">
      <c r="A2113" t="s">
        <v>7</v>
      </c>
      <c r="B2113">
        <v>20080520</v>
      </c>
      <c r="C2113" t="s">
        <v>2</v>
      </c>
      <c r="D2113">
        <v>11.215</v>
      </c>
      <c r="E2113">
        <v>20080521</v>
      </c>
      <c r="F2113" t="s">
        <v>0</v>
      </c>
      <c r="G2113">
        <v>11.639</v>
      </c>
      <c r="H2113" s="2">
        <v>1059</v>
      </c>
      <c r="I2113" s="5">
        <f t="shared" si="64"/>
        <v>459499</v>
      </c>
      <c r="J2113" s="5">
        <f>MAX(I$2:I2113,0)</f>
        <v>459499</v>
      </c>
      <c r="K2113" s="5">
        <f t="shared" si="65"/>
        <v>0</v>
      </c>
    </row>
    <row r="2114" spans="1:11" ht="12.75">
      <c r="A2114" t="s">
        <v>6</v>
      </c>
      <c r="B2114">
        <v>20080521</v>
      </c>
      <c r="C2114" t="s">
        <v>0</v>
      </c>
      <c r="D2114">
        <v>373.25</v>
      </c>
      <c r="E2114">
        <v>20080528</v>
      </c>
      <c r="F2114" t="s">
        <v>1</v>
      </c>
      <c r="G2114">
        <v>367.7</v>
      </c>
      <c r="H2114" s="2">
        <v>1387</v>
      </c>
      <c r="I2114" s="5">
        <f t="shared" si="64"/>
        <v>460886</v>
      </c>
      <c r="J2114" s="5">
        <f>MAX(I$2:I2114,0)</f>
        <v>460886</v>
      </c>
      <c r="K2114" s="5">
        <f t="shared" si="65"/>
        <v>0</v>
      </c>
    </row>
    <row r="2115" spans="1:11" ht="12.75">
      <c r="A2115" t="s">
        <v>7</v>
      </c>
      <c r="B2115">
        <v>20080521</v>
      </c>
      <c r="C2115" t="s">
        <v>4</v>
      </c>
      <c r="D2115">
        <v>11.778</v>
      </c>
      <c r="E2115">
        <v>20080522</v>
      </c>
      <c r="F2115" t="s">
        <v>3</v>
      </c>
      <c r="G2115">
        <v>11.645</v>
      </c>
      <c r="H2115" s="1">
        <v>-333</v>
      </c>
      <c r="I2115" s="5">
        <f t="shared" si="64"/>
        <v>460553</v>
      </c>
      <c r="J2115" s="5">
        <f>MAX(I$2:I2115,0)</f>
        <v>460886</v>
      </c>
      <c r="K2115" s="5">
        <f t="shared" si="65"/>
        <v>333</v>
      </c>
    </row>
    <row r="2116" spans="1:11" ht="12.75">
      <c r="A2116" t="s">
        <v>7</v>
      </c>
      <c r="B2116">
        <v>20080522</v>
      </c>
      <c r="C2116" t="s">
        <v>0</v>
      </c>
      <c r="D2116">
        <v>11.645</v>
      </c>
      <c r="E2116">
        <v>20080523</v>
      </c>
      <c r="F2116" t="s">
        <v>1</v>
      </c>
      <c r="G2116">
        <v>11.977</v>
      </c>
      <c r="H2116" s="1">
        <v>-830</v>
      </c>
      <c r="I2116" s="5">
        <f aca="true" t="shared" si="66" ref="I2116:I2179">I2115+H2116</f>
        <v>459723</v>
      </c>
      <c r="J2116" s="5">
        <f>MAX(I$2:I2116,0)</f>
        <v>460886</v>
      </c>
      <c r="K2116" s="5">
        <f aca="true" t="shared" si="67" ref="K2116:K2179">J2116-I2116</f>
        <v>1163</v>
      </c>
    </row>
    <row r="2117" spans="1:11" ht="12.75">
      <c r="A2117" t="s">
        <v>9</v>
      </c>
      <c r="B2117">
        <v>20080522</v>
      </c>
      <c r="C2117" t="s">
        <v>0</v>
      </c>
      <c r="D2117">
        <v>3.3516</v>
      </c>
      <c r="E2117">
        <v>20080528</v>
      </c>
      <c r="F2117" t="s">
        <v>1</v>
      </c>
      <c r="G2117">
        <v>3.3212</v>
      </c>
      <c r="H2117" s="2">
        <v>1276</v>
      </c>
      <c r="I2117" s="5">
        <f t="shared" si="66"/>
        <v>460999</v>
      </c>
      <c r="J2117" s="5">
        <f>MAX(I$2:I2117,0)</f>
        <v>460999</v>
      </c>
      <c r="K2117" s="5">
        <f t="shared" si="67"/>
        <v>0</v>
      </c>
    </row>
    <row r="2118" spans="1:11" ht="12.75">
      <c r="A2118" t="s">
        <v>7</v>
      </c>
      <c r="B2118">
        <v>20080523</v>
      </c>
      <c r="C2118" t="s">
        <v>2</v>
      </c>
      <c r="D2118">
        <v>11.977</v>
      </c>
      <c r="E2118">
        <v>20080527</v>
      </c>
      <c r="F2118" t="s">
        <v>3</v>
      </c>
      <c r="G2118">
        <v>12.082</v>
      </c>
      <c r="H2118" s="2">
        <v>262</v>
      </c>
      <c r="I2118" s="5">
        <f t="shared" si="66"/>
        <v>461261</v>
      </c>
      <c r="J2118" s="5">
        <f>MAX(I$2:I2118,0)</f>
        <v>461261</v>
      </c>
      <c r="K2118" s="5">
        <f t="shared" si="67"/>
        <v>0</v>
      </c>
    </row>
    <row r="2119" spans="1:11" ht="12.75">
      <c r="A2119" t="s">
        <v>7</v>
      </c>
      <c r="B2119">
        <v>20080527</v>
      </c>
      <c r="C2119" t="s">
        <v>0</v>
      </c>
      <c r="D2119">
        <v>12.082</v>
      </c>
      <c r="E2119">
        <v>20080528</v>
      </c>
      <c r="F2119" t="s">
        <v>1</v>
      </c>
      <c r="G2119">
        <v>11.928</v>
      </c>
      <c r="H2119" s="2">
        <v>385</v>
      </c>
      <c r="I2119" s="5">
        <f t="shared" si="66"/>
        <v>461646</v>
      </c>
      <c r="J2119" s="5">
        <f>MAX(I$2:I2119,0)</f>
        <v>461646</v>
      </c>
      <c r="K2119" s="5">
        <f t="shared" si="67"/>
        <v>0</v>
      </c>
    </row>
    <row r="2120" spans="1:11" ht="12.75">
      <c r="A2120" t="s">
        <v>6</v>
      </c>
      <c r="B2120">
        <v>20080528</v>
      </c>
      <c r="C2120" t="s">
        <v>2</v>
      </c>
      <c r="D2120">
        <v>367.7</v>
      </c>
      <c r="E2120">
        <v>20080529</v>
      </c>
      <c r="F2120" t="s">
        <v>3</v>
      </c>
      <c r="G2120">
        <v>357.1</v>
      </c>
      <c r="H2120" s="1">
        <v>-2650</v>
      </c>
      <c r="I2120" s="5">
        <f t="shared" si="66"/>
        <v>458996</v>
      </c>
      <c r="J2120" s="5">
        <f>MAX(I$2:I2120,0)</f>
        <v>461646</v>
      </c>
      <c r="K2120" s="5">
        <f t="shared" si="67"/>
        <v>2650</v>
      </c>
    </row>
    <row r="2121" spans="1:11" ht="12.75">
      <c r="A2121" t="s">
        <v>7</v>
      </c>
      <c r="B2121">
        <v>20080528</v>
      </c>
      <c r="C2121" t="s">
        <v>2</v>
      </c>
      <c r="D2121">
        <v>11.928</v>
      </c>
      <c r="E2121">
        <v>20080529</v>
      </c>
      <c r="F2121" t="s">
        <v>3</v>
      </c>
      <c r="G2121">
        <v>11.843</v>
      </c>
      <c r="H2121" s="1">
        <v>-213</v>
      </c>
      <c r="I2121" s="5">
        <f t="shared" si="66"/>
        <v>458783</v>
      </c>
      <c r="J2121" s="5">
        <f>MAX(I$2:I2121,0)</f>
        <v>461646</v>
      </c>
      <c r="K2121" s="5">
        <f t="shared" si="67"/>
        <v>2863</v>
      </c>
    </row>
    <row r="2122" spans="1:11" ht="12.75">
      <c r="A2122" t="s">
        <v>9</v>
      </c>
      <c r="B2122">
        <v>20080528</v>
      </c>
      <c r="C2122" t="s">
        <v>2</v>
      </c>
      <c r="D2122">
        <v>3.3212</v>
      </c>
      <c r="E2122">
        <v>20080529</v>
      </c>
      <c r="F2122" t="s">
        <v>3</v>
      </c>
      <c r="G2122">
        <v>3.3273</v>
      </c>
      <c r="H2122" s="2">
        <v>256</v>
      </c>
      <c r="I2122" s="5">
        <f t="shared" si="66"/>
        <v>459039</v>
      </c>
      <c r="J2122" s="5">
        <f>MAX(I$2:I2122,0)</f>
        <v>461646</v>
      </c>
      <c r="K2122" s="5">
        <f t="shared" si="67"/>
        <v>2607</v>
      </c>
    </row>
    <row r="2123" spans="1:11" ht="12.75">
      <c r="A2123" t="s">
        <v>6</v>
      </c>
      <c r="B2123">
        <v>20080529</v>
      </c>
      <c r="C2123" t="s">
        <v>0</v>
      </c>
      <c r="D2123">
        <v>357.1</v>
      </c>
      <c r="E2123">
        <v>20080602</v>
      </c>
      <c r="F2123" t="s">
        <v>1</v>
      </c>
      <c r="G2123">
        <v>359.3</v>
      </c>
      <c r="H2123" s="1">
        <v>-550</v>
      </c>
      <c r="I2123" s="5">
        <f t="shared" si="66"/>
        <v>458489</v>
      </c>
      <c r="J2123" s="5">
        <f>MAX(I$2:I2123,0)</f>
        <v>461646</v>
      </c>
      <c r="K2123" s="5">
        <f t="shared" si="67"/>
        <v>3157</v>
      </c>
    </row>
    <row r="2124" spans="1:11" ht="12.75">
      <c r="A2124" t="s">
        <v>7</v>
      </c>
      <c r="B2124">
        <v>20080529</v>
      </c>
      <c r="C2124" t="s">
        <v>0</v>
      </c>
      <c r="D2124">
        <v>11.843</v>
      </c>
      <c r="E2124">
        <v>20080602</v>
      </c>
      <c r="F2124" t="s">
        <v>1</v>
      </c>
      <c r="G2124">
        <v>11.955</v>
      </c>
      <c r="H2124" s="1">
        <v>-280</v>
      </c>
      <c r="I2124" s="5">
        <f t="shared" si="66"/>
        <v>458209</v>
      </c>
      <c r="J2124" s="5">
        <f>MAX(I$2:I2124,0)</f>
        <v>461646</v>
      </c>
      <c r="K2124" s="5">
        <f t="shared" si="67"/>
        <v>3437</v>
      </c>
    </row>
    <row r="2125" spans="1:11" ht="12.75">
      <c r="A2125" t="s">
        <v>9</v>
      </c>
      <c r="B2125">
        <v>20080529</v>
      </c>
      <c r="C2125" t="s">
        <v>0</v>
      </c>
      <c r="D2125">
        <v>3.3273</v>
      </c>
      <c r="E2125">
        <v>20080602</v>
      </c>
      <c r="F2125" t="s">
        <v>1</v>
      </c>
      <c r="G2125">
        <v>3.3612</v>
      </c>
      <c r="H2125" s="1">
        <v>-1424</v>
      </c>
      <c r="I2125" s="5">
        <f t="shared" si="66"/>
        <v>456785</v>
      </c>
      <c r="J2125" s="5">
        <f>MAX(I$2:I2125,0)</f>
        <v>461646</v>
      </c>
      <c r="K2125" s="5">
        <f t="shared" si="67"/>
        <v>4861</v>
      </c>
    </row>
    <row r="2126" spans="1:11" ht="12.75">
      <c r="A2126" t="s">
        <v>6</v>
      </c>
      <c r="B2126">
        <v>20080602</v>
      </c>
      <c r="C2126" t="s">
        <v>2</v>
      </c>
      <c r="D2126">
        <v>359.3</v>
      </c>
      <c r="E2126">
        <v>20080604</v>
      </c>
      <c r="F2126" t="s">
        <v>3</v>
      </c>
      <c r="G2126">
        <v>354.75</v>
      </c>
      <c r="H2126" s="1">
        <v>-1138</v>
      </c>
      <c r="I2126" s="5">
        <f t="shared" si="66"/>
        <v>455647</v>
      </c>
      <c r="J2126" s="5">
        <f>MAX(I$2:I2126,0)</f>
        <v>461646</v>
      </c>
      <c r="K2126" s="5">
        <f t="shared" si="67"/>
        <v>5999</v>
      </c>
    </row>
    <row r="2127" spans="1:11" ht="12.75">
      <c r="A2127" t="s">
        <v>7</v>
      </c>
      <c r="B2127">
        <v>20080602</v>
      </c>
      <c r="C2127" t="s">
        <v>2</v>
      </c>
      <c r="D2127">
        <v>11.955</v>
      </c>
      <c r="E2127">
        <v>20080603</v>
      </c>
      <c r="F2127" t="s">
        <v>3</v>
      </c>
      <c r="G2127">
        <v>12.192</v>
      </c>
      <c r="H2127" s="2">
        <v>592</v>
      </c>
      <c r="I2127" s="5">
        <f t="shared" si="66"/>
        <v>456239</v>
      </c>
      <c r="J2127" s="5">
        <f>MAX(I$2:I2127,0)</f>
        <v>461646</v>
      </c>
      <c r="K2127" s="5">
        <f t="shared" si="67"/>
        <v>5407</v>
      </c>
    </row>
    <row r="2128" spans="1:11" ht="12.75">
      <c r="A2128" t="s">
        <v>9</v>
      </c>
      <c r="B2128">
        <v>20080602</v>
      </c>
      <c r="C2128" t="s">
        <v>2</v>
      </c>
      <c r="D2128">
        <v>3.3612</v>
      </c>
      <c r="E2128">
        <v>20080603</v>
      </c>
      <c r="F2128" t="s">
        <v>3</v>
      </c>
      <c r="G2128">
        <v>3.3628</v>
      </c>
      <c r="H2128" s="2">
        <v>67</v>
      </c>
      <c r="I2128" s="5">
        <f t="shared" si="66"/>
        <v>456306</v>
      </c>
      <c r="J2128" s="5">
        <f>MAX(I$2:I2128,0)</f>
        <v>461646</v>
      </c>
      <c r="K2128" s="5">
        <f t="shared" si="67"/>
        <v>5340</v>
      </c>
    </row>
    <row r="2129" spans="1:11" ht="12.75">
      <c r="A2129" t="s">
        <v>7</v>
      </c>
      <c r="B2129">
        <v>20080603</v>
      </c>
      <c r="C2129" t="s">
        <v>0</v>
      </c>
      <c r="D2129">
        <v>12.192</v>
      </c>
      <c r="E2129">
        <v>20080604</v>
      </c>
      <c r="F2129" t="s">
        <v>1</v>
      </c>
      <c r="G2129">
        <v>12.319</v>
      </c>
      <c r="H2129" s="1">
        <v>-318</v>
      </c>
      <c r="I2129" s="5">
        <f t="shared" si="66"/>
        <v>455988</v>
      </c>
      <c r="J2129" s="5">
        <f>MAX(I$2:I2129,0)</f>
        <v>461646</v>
      </c>
      <c r="K2129" s="5">
        <f t="shared" si="67"/>
        <v>5658</v>
      </c>
    </row>
    <row r="2130" spans="1:11" ht="12.75">
      <c r="A2130" t="s">
        <v>8</v>
      </c>
      <c r="B2130">
        <v>20080603</v>
      </c>
      <c r="C2130" t="s">
        <v>0</v>
      </c>
      <c r="D2130">
        <v>154.42</v>
      </c>
      <c r="E2130">
        <v>20080605</v>
      </c>
      <c r="F2130" t="s">
        <v>1</v>
      </c>
      <c r="G2130">
        <v>155.32</v>
      </c>
      <c r="H2130" s="1">
        <v>-1125</v>
      </c>
      <c r="I2130" s="5">
        <f t="shared" si="66"/>
        <v>454863</v>
      </c>
      <c r="J2130" s="5">
        <f>MAX(I$2:I2130,0)</f>
        <v>461646</v>
      </c>
      <c r="K2130" s="5">
        <f t="shared" si="67"/>
        <v>6783</v>
      </c>
    </row>
    <row r="2131" spans="1:11" ht="12.75">
      <c r="A2131" t="s">
        <v>9</v>
      </c>
      <c r="B2131">
        <v>20080603</v>
      </c>
      <c r="C2131" t="s">
        <v>0</v>
      </c>
      <c r="D2131">
        <v>3.3628</v>
      </c>
      <c r="E2131">
        <v>20080605</v>
      </c>
      <c r="F2131" t="s">
        <v>1</v>
      </c>
      <c r="G2131">
        <v>3.2777</v>
      </c>
      <c r="H2131" s="2">
        <v>3574</v>
      </c>
      <c r="I2131" s="5">
        <f t="shared" si="66"/>
        <v>458437</v>
      </c>
      <c r="J2131" s="5">
        <f>MAX(I$2:I2131,0)</f>
        <v>461646</v>
      </c>
      <c r="K2131" s="5">
        <f t="shared" si="67"/>
        <v>3209</v>
      </c>
    </row>
    <row r="2132" spans="1:11" ht="12.75">
      <c r="A2132" t="s">
        <v>6</v>
      </c>
      <c r="B2132">
        <v>20080604</v>
      </c>
      <c r="C2132" t="s">
        <v>0</v>
      </c>
      <c r="D2132">
        <v>354.75</v>
      </c>
      <c r="E2132">
        <v>20080605</v>
      </c>
      <c r="F2132" t="s">
        <v>1</v>
      </c>
      <c r="G2132">
        <v>353.85</v>
      </c>
      <c r="H2132" s="2">
        <v>224</v>
      </c>
      <c r="I2132" s="5">
        <f t="shared" si="66"/>
        <v>458661</v>
      </c>
      <c r="J2132" s="5">
        <f>MAX(I$2:I2132,0)</f>
        <v>461646</v>
      </c>
      <c r="K2132" s="5">
        <f t="shared" si="67"/>
        <v>2985</v>
      </c>
    </row>
    <row r="2133" spans="1:11" ht="12.75">
      <c r="A2133" t="s">
        <v>7</v>
      </c>
      <c r="B2133">
        <v>20080604</v>
      </c>
      <c r="C2133" t="s">
        <v>2</v>
      </c>
      <c r="D2133">
        <v>12.319</v>
      </c>
      <c r="E2133">
        <v>20080605</v>
      </c>
      <c r="F2133" t="s">
        <v>3</v>
      </c>
      <c r="G2133">
        <v>12.334</v>
      </c>
      <c r="H2133" s="2">
        <v>37</v>
      </c>
      <c r="I2133" s="5">
        <f t="shared" si="66"/>
        <v>458698</v>
      </c>
      <c r="J2133" s="5">
        <f>MAX(I$2:I2133,0)</f>
        <v>461646</v>
      </c>
      <c r="K2133" s="5">
        <f t="shared" si="67"/>
        <v>2948</v>
      </c>
    </row>
    <row r="2134" spans="1:11" ht="12.75">
      <c r="A2134" t="s">
        <v>6</v>
      </c>
      <c r="B2134">
        <v>20080605</v>
      </c>
      <c r="C2134" t="s">
        <v>2</v>
      </c>
      <c r="D2134">
        <v>353.85</v>
      </c>
      <c r="E2134">
        <v>20080609</v>
      </c>
      <c r="F2134" t="s">
        <v>3</v>
      </c>
      <c r="G2134">
        <v>359.55</v>
      </c>
      <c r="H2134" s="2">
        <v>1424</v>
      </c>
      <c r="I2134" s="5">
        <f t="shared" si="66"/>
        <v>460122</v>
      </c>
      <c r="J2134" s="5">
        <f>MAX(I$2:I2134,0)</f>
        <v>461646</v>
      </c>
      <c r="K2134" s="5">
        <f t="shared" si="67"/>
        <v>1524</v>
      </c>
    </row>
    <row r="2135" spans="1:11" ht="12.75">
      <c r="A2135" t="s">
        <v>7</v>
      </c>
      <c r="B2135">
        <v>20080605</v>
      </c>
      <c r="C2135" t="s">
        <v>0</v>
      </c>
      <c r="D2135">
        <v>12.334</v>
      </c>
      <c r="E2135">
        <v>20080606</v>
      </c>
      <c r="F2135" t="s">
        <v>1</v>
      </c>
      <c r="G2135">
        <v>12.75</v>
      </c>
      <c r="H2135" s="1">
        <v>-1041</v>
      </c>
      <c r="I2135" s="5">
        <f t="shared" si="66"/>
        <v>459081</v>
      </c>
      <c r="J2135" s="5">
        <f>MAX(I$2:I2135,0)</f>
        <v>461646</v>
      </c>
      <c r="K2135" s="5">
        <f t="shared" si="67"/>
        <v>2565</v>
      </c>
    </row>
    <row r="2136" spans="1:11" ht="12.75">
      <c r="A2136" t="s">
        <v>8</v>
      </c>
      <c r="B2136">
        <v>20080605</v>
      </c>
      <c r="C2136" t="s">
        <v>2</v>
      </c>
      <c r="D2136">
        <v>155.32</v>
      </c>
      <c r="E2136">
        <v>20080606</v>
      </c>
      <c r="F2136" t="s">
        <v>0</v>
      </c>
      <c r="G2136">
        <v>157.61</v>
      </c>
      <c r="H2136" s="2">
        <v>2862</v>
      </c>
      <c r="I2136" s="5">
        <f t="shared" si="66"/>
        <v>461943</v>
      </c>
      <c r="J2136" s="5">
        <f>MAX(I$2:I2136,0)</f>
        <v>461943</v>
      </c>
      <c r="K2136" s="5">
        <f t="shared" si="67"/>
        <v>0</v>
      </c>
    </row>
    <row r="2137" spans="1:11" ht="12.75">
      <c r="A2137" t="s">
        <v>9</v>
      </c>
      <c r="B2137">
        <v>20080605</v>
      </c>
      <c r="C2137" t="s">
        <v>2</v>
      </c>
      <c r="D2137">
        <v>3.2777</v>
      </c>
      <c r="E2137">
        <v>20080609</v>
      </c>
      <c r="F2137" t="s">
        <v>3</v>
      </c>
      <c r="G2137">
        <v>3.4155</v>
      </c>
      <c r="H2137" s="2">
        <v>5787</v>
      </c>
      <c r="I2137" s="5">
        <f t="shared" si="66"/>
        <v>467730</v>
      </c>
      <c r="J2137" s="5">
        <f>MAX(I$2:I2137,0)</f>
        <v>467730</v>
      </c>
      <c r="K2137" s="5">
        <f t="shared" si="67"/>
        <v>0</v>
      </c>
    </row>
    <row r="2138" spans="1:11" ht="12.75">
      <c r="A2138" t="s">
        <v>7</v>
      </c>
      <c r="B2138">
        <v>20080606</v>
      </c>
      <c r="C2138" t="s">
        <v>2</v>
      </c>
      <c r="D2138">
        <v>12.75</v>
      </c>
      <c r="E2138">
        <v>20080609</v>
      </c>
      <c r="F2138" t="s">
        <v>3</v>
      </c>
      <c r="G2138">
        <v>12.588</v>
      </c>
      <c r="H2138" s="1">
        <v>-405</v>
      </c>
      <c r="I2138" s="5">
        <f t="shared" si="66"/>
        <v>467325</v>
      </c>
      <c r="J2138" s="5">
        <f>MAX(I$2:I2138,0)</f>
        <v>467730</v>
      </c>
      <c r="K2138" s="5">
        <f t="shared" si="67"/>
        <v>405</v>
      </c>
    </row>
    <row r="2139" spans="1:11" ht="12.75">
      <c r="A2139" t="s">
        <v>8</v>
      </c>
      <c r="B2139">
        <v>20080606</v>
      </c>
      <c r="C2139" t="s">
        <v>4</v>
      </c>
      <c r="D2139">
        <v>156.84</v>
      </c>
      <c r="E2139">
        <v>20080703</v>
      </c>
      <c r="F2139" t="s">
        <v>3</v>
      </c>
      <c r="G2139">
        <v>156.81</v>
      </c>
      <c r="H2139" s="1">
        <v>-38</v>
      </c>
      <c r="I2139" s="5">
        <f t="shared" si="66"/>
        <v>467287</v>
      </c>
      <c r="J2139" s="5">
        <f>MAX(I$2:I2139,0)</f>
        <v>467730</v>
      </c>
      <c r="K2139" s="5">
        <f t="shared" si="67"/>
        <v>443</v>
      </c>
    </row>
    <row r="2140" spans="1:11" ht="12.75">
      <c r="A2140" t="s">
        <v>6</v>
      </c>
      <c r="B2140">
        <v>20080609</v>
      </c>
      <c r="C2140" t="s">
        <v>0</v>
      </c>
      <c r="D2140">
        <v>359.55</v>
      </c>
      <c r="E2140">
        <v>20080611</v>
      </c>
      <c r="F2140" t="s">
        <v>1</v>
      </c>
      <c r="G2140">
        <v>359.1</v>
      </c>
      <c r="H2140" s="2">
        <v>112</v>
      </c>
      <c r="I2140" s="5">
        <f t="shared" si="66"/>
        <v>467399</v>
      </c>
      <c r="J2140" s="5">
        <f>MAX(I$2:I2140,0)</f>
        <v>467730</v>
      </c>
      <c r="K2140" s="5">
        <f t="shared" si="67"/>
        <v>331</v>
      </c>
    </row>
    <row r="2141" spans="1:11" ht="12.75">
      <c r="A2141" t="s">
        <v>7</v>
      </c>
      <c r="B2141">
        <v>20080609</v>
      </c>
      <c r="C2141" t="s">
        <v>0</v>
      </c>
      <c r="D2141">
        <v>12.588</v>
      </c>
      <c r="E2141">
        <v>20080611</v>
      </c>
      <c r="F2141" t="s">
        <v>1</v>
      </c>
      <c r="G2141">
        <v>12.684</v>
      </c>
      <c r="H2141" s="1">
        <v>-240</v>
      </c>
      <c r="I2141" s="5">
        <f t="shared" si="66"/>
        <v>467159</v>
      </c>
      <c r="J2141" s="5">
        <f>MAX(I$2:I2141,0)</f>
        <v>467730</v>
      </c>
      <c r="K2141" s="5">
        <f t="shared" si="67"/>
        <v>571</v>
      </c>
    </row>
    <row r="2142" spans="1:11" ht="12.75">
      <c r="A2142" t="s">
        <v>9</v>
      </c>
      <c r="B2142">
        <v>20080609</v>
      </c>
      <c r="C2142" t="s">
        <v>0</v>
      </c>
      <c r="D2142">
        <v>3.4155</v>
      </c>
      <c r="E2142">
        <v>20080611</v>
      </c>
      <c r="F2142" t="s">
        <v>1</v>
      </c>
      <c r="G2142">
        <v>3.4755</v>
      </c>
      <c r="H2142" s="1">
        <v>-2521</v>
      </c>
      <c r="I2142" s="5">
        <f t="shared" si="66"/>
        <v>464638</v>
      </c>
      <c r="J2142" s="5">
        <f>MAX(I$2:I2142,0)</f>
        <v>467730</v>
      </c>
      <c r="K2142" s="5">
        <f t="shared" si="67"/>
        <v>3092</v>
      </c>
    </row>
    <row r="2143" spans="1:11" ht="12.75">
      <c r="A2143" t="s">
        <v>6</v>
      </c>
      <c r="B2143">
        <v>20080611</v>
      </c>
      <c r="C2143" t="s">
        <v>2</v>
      </c>
      <c r="D2143">
        <v>359.1</v>
      </c>
      <c r="E2143">
        <v>20080612</v>
      </c>
      <c r="F2143" t="s">
        <v>3</v>
      </c>
      <c r="G2143">
        <v>352.2</v>
      </c>
      <c r="H2143" s="1">
        <v>-1726</v>
      </c>
      <c r="I2143" s="5">
        <f t="shared" si="66"/>
        <v>462912</v>
      </c>
      <c r="J2143" s="5">
        <f>MAX(I$2:I2143,0)</f>
        <v>467730</v>
      </c>
      <c r="K2143" s="5">
        <f t="shared" si="67"/>
        <v>4818</v>
      </c>
    </row>
    <row r="2144" spans="1:11" ht="12.75">
      <c r="A2144" t="s">
        <v>7</v>
      </c>
      <c r="B2144">
        <v>20080611</v>
      </c>
      <c r="C2144" t="s">
        <v>2</v>
      </c>
      <c r="D2144">
        <v>12.684</v>
      </c>
      <c r="E2144">
        <v>20080612</v>
      </c>
      <c r="F2144" t="s">
        <v>3</v>
      </c>
      <c r="G2144">
        <v>12.543</v>
      </c>
      <c r="H2144" s="1">
        <v>-353</v>
      </c>
      <c r="I2144" s="5">
        <f t="shared" si="66"/>
        <v>462559</v>
      </c>
      <c r="J2144" s="5">
        <f>MAX(I$2:I2144,0)</f>
        <v>467730</v>
      </c>
      <c r="K2144" s="5">
        <f t="shared" si="67"/>
        <v>5171</v>
      </c>
    </row>
    <row r="2145" spans="1:11" ht="12.75">
      <c r="A2145" t="s">
        <v>9</v>
      </c>
      <c r="B2145">
        <v>20080611</v>
      </c>
      <c r="C2145" t="s">
        <v>2</v>
      </c>
      <c r="D2145">
        <v>3.4755</v>
      </c>
      <c r="E2145">
        <v>20080613</v>
      </c>
      <c r="F2145" t="s">
        <v>0</v>
      </c>
      <c r="G2145">
        <v>3.4629</v>
      </c>
      <c r="H2145" s="1">
        <v>-530</v>
      </c>
      <c r="I2145" s="5">
        <f t="shared" si="66"/>
        <v>462029</v>
      </c>
      <c r="J2145" s="5">
        <f>MAX(I$2:I2145,0)</f>
        <v>467730</v>
      </c>
      <c r="K2145" s="5">
        <f t="shared" si="67"/>
        <v>5701</v>
      </c>
    </row>
    <row r="2146" spans="1:11" ht="12.75">
      <c r="A2146" t="s">
        <v>6</v>
      </c>
      <c r="B2146">
        <v>20080612</v>
      </c>
      <c r="C2146" t="s">
        <v>0</v>
      </c>
      <c r="D2146">
        <v>352.2</v>
      </c>
      <c r="E2146">
        <v>20080613</v>
      </c>
      <c r="F2146" t="s">
        <v>1</v>
      </c>
      <c r="G2146">
        <v>356.7</v>
      </c>
      <c r="H2146" s="1">
        <v>-1126</v>
      </c>
      <c r="I2146" s="5">
        <f t="shared" si="66"/>
        <v>460903</v>
      </c>
      <c r="J2146" s="5">
        <f>MAX(I$2:I2146,0)</f>
        <v>467730</v>
      </c>
      <c r="K2146" s="5">
        <f t="shared" si="67"/>
        <v>6827</v>
      </c>
    </row>
    <row r="2147" spans="1:11" ht="12.75">
      <c r="A2147" t="s">
        <v>7</v>
      </c>
      <c r="B2147">
        <v>20080612</v>
      </c>
      <c r="C2147" t="s">
        <v>0</v>
      </c>
      <c r="D2147">
        <v>12.543</v>
      </c>
      <c r="E2147">
        <v>20080616</v>
      </c>
      <c r="F2147" t="s">
        <v>1</v>
      </c>
      <c r="G2147">
        <v>12.91</v>
      </c>
      <c r="H2147" s="1">
        <v>-918</v>
      </c>
      <c r="I2147" s="5">
        <f t="shared" si="66"/>
        <v>459985</v>
      </c>
      <c r="J2147" s="5">
        <f>MAX(I$2:I2147,0)</f>
        <v>467730</v>
      </c>
      <c r="K2147" s="5">
        <f t="shared" si="67"/>
        <v>7745</v>
      </c>
    </row>
    <row r="2148" spans="1:11" ht="12.75">
      <c r="A2148" t="s">
        <v>6</v>
      </c>
      <c r="B2148">
        <v>20080613</v>
      </c>
      <c r="C2148" t="s">
        <v>2</v>
      </c>
      <c r="D2148">
        <v>356.7</v>
      </c>
      <c r="E2148">
        <v>20080620</v>
      </c>
      <c r="F2148" t="s">
        <v>3</v>
      </c>
      <c r="G2148">
        <v>380.6</v>
      </c>
      <c r="H2148" s="2">
        <v>5974</v>
      </c>
      <c r="I2148" s="5">
        <f t="shared" si="66"/>
        <v>465959</v>
      </c>
      <c r="J2148" s="5">
        <f>MAX(I$2:I2148,0)</f>
        <v>467730</v>
      </c>
      <c r="K2148" s="5">
        <f t="shared" si="67"/>
        <v>1771</v>
      </c>
    </row>
    <row r="2149" spans="1:11" ht="12.75">
      <c r="A2149" t="s">
        <v>9</v>
      </c>
      <c r="B2149">
        <v>20080613</v>
      </c>
      <c r="C2149" t="s">
        <v>4</v>
      </c>
      <c r="D2149">
        <v>3.4522</v>
      </c>
      <c r="E2149">
        <v>20080616</v>
      </c>
      <c r="F2149" t="s">
        <v>3</v>
      </c>
      <c r="G2149">
        <v>3.4793</v>
      </c>
      <c r="H2149" s="2">
        <v>1138</v>
      </c>
      <c r="I2149" s="5">
        <f t="shared" si="66"/>
        <v>467097</v>
      </c>
      <c r="J2149" s="5">
        <f>MAX(I$2:I2149,0)</f>
        <v>467730</v>
      </c>
      <c r="K2149" s="5">
        <f t="shared" si="67"/>
        <v>633</v>
      </c>
    </row>
    <row r="2150" spans="1:11" ht="12.75">
      <c r="A2150" t="s">
        <v>7</v>
      </c>
      <c r="B2150">
        <v>20080616</v>
      </c>
      <c r="C2150" t="s">
        <v>2</v>
      </c>
      <c r="D2150">
        <v>12.91</v>
      </c>
      <c r="E2150">
        <v>20080617</v>
      </c>
      <c r="F2150" t="s">
        <v>3</v>
      </c>
      <c r="G2150">
        <v>12.96</v>
      </c>
      <c r="H2150" s="2">
        <v>125</v>
      </c>
      <c r="I2150" s="5">
        <f t="shared" si="66"/>
        <v>467222</v>
      </c>
      <c r="J2150" s="5">
        <f>MAX(I$2:I2150,0)</f>
        <v>467730</v>
      </c>
      <c r="K2150" s="5">
        <f t="shared" si="67"/>
        <v>508</v>
      </c>
    </row>
    <row r="2151" spans="1:11" ht="12.75">
      <c r="A2151" t="s">
        <v>9</v>
      </c>
      <c r="B2151">
        <v>20080616</v>
      </c>
      <c r="C2151" t="s">
        <v>0</v>
      </c>
      <c r="D2151">
        <v>3.4793</v>
      </c>
      <c r="E2151">
        <v>20080617</v>
      </c>
      <c r="F2151" t="s">
        <v>1</v>
      </c>
      <c r="G2151">
        <v>3.4453</v>
      </c>
      <c r="H2151" s="2">
        <v>1428</v>
      </c>
      <c r="I2151" s="5">
        <f t="shared" si="66"/>
        <v>468650</v>
      </c>
      <c r="J2151" s="5">
        <f>MAX(I$2:I2151,0)</f>
        <v>468650</v>
      </c>
      <c r="K2151" s="5">
        <f t="shared" si="67"/>
        <v>0</v>
      </c>
    </row>
    <row r="2152" spans="1:11" ht="12.75">
      <c r="A2152" t="s">
        <v>7</v>
      </c>
      <c r="B2152">
        <v>20080617</v>
      </c>
      <c r="C2152" t="s">
        <v>0</v>
      </c>
      <c r="D2152">
        <v>12.96</v>
      </c>
      <c r="E2152">
        <v>20080618</v>
      </c>
      <c r="F2152" t="s">
        <v>1</v>
      </c>
      <c r="G2152">
        <v>13.156</v>
      </c>
      <c r="H2152" s="1">
        <v>-491</v>
      </c>
      <c r="I2152" s="5">
        <f t="shared" si="66"/>
        <v>468159</v>
      </c>
      <c r="J2152" s="5">
        <f>MAX(I$2:I2152,0)</f>
        <v>468650</v>
      </c>
      <c r="K2152" s="5">
        <f t="shared" si="67"/>
        <v>491</v>
      </c>
    </row>
    <row r="2153" spans="1:11" ht="12.75">
      <c r="A2153" t="s">
        <v>9</v>
      </c>
      <c r="B2153">
        <v>20080617</v>
      </c>
      <c r="C2153" t="s">
        <v>2</v>
      </c>
      <c r="D2153">
        <v>3.4453</v>
      </c>
      <c r="E2153">
        <v>20080618</v>
      </c>
      <c r="F2153" t="s">
        <v>3</v>
      </c>
      <c r="G2153">
        <v>3.3815</v>
      </c>
      <c r="H2153" s="1">
        <v>-2680</v>
      </c>
      <c r="I2153" s="5">
        <f t="shared" si="66"/>
        <v>465479</v>
      </c>
      <c r="J2153" s="5">
        <f>MAX(I$2:I2153,0)</f>
        <v>468650</v>
      </c>
      <c r="K2153" s="5">
        <f t="shared" si="67"/>
        <v>3171</v>
      </c>
    </row>
    <row r="2154" spans="1:11" ht="12.75">
      <c r="A2154" t="s">
        <v>7</v>
      </c>
      <c r="B2154">
        <v>20080618</v>
      </c>
      <c r="C2154" t="s">
        <v>2</v>
      </c>
      <c r="D2154">
        <v>13.156</v>
      </c>
      <c r="E2154">
        <v>20080619</v>
      </c>
      <c r="F2154" t="s">
        <v>3</v>
      </c>
      <c r="G2154">
        <v>13.207</v>
      </c>
      <c r="H2154" s="2">
        <v>127</v>
      </c>
      <c r="I2154" s="5">
        <f t="shared" si="66"/>
        <v>465606</v>
      </c>
      <c r="J2154" s="5">
        <f>MAX(I$2:I2154,0)</f>
        <v>468650</v>
      </c>
      <c r="K2154" s="5">
        <f t="shared" si="67"/>
        <v>3044</v>
      </c>
    </row>
    <row r="2155" spans="1:11" ht="12.75">
      <c r="A2155" t="s">
        <v>9</v>
      </c>
      <c r="B2155">
        <v>20080618</v>
      </c>
      <c r="C2155" t="s">
        <v>0</v>
      </c>
      <c r="D2155">
        <v>3.3815</v>
      </c>
      <c r="E2155">
        <v>20080623</v>
      </c>
      <c r="F2155" t="s">
        <v>1</v>
      </c>
      <c r="G2155">
        <v>3.4775</v>
      </c>
      <c r="H2155" s="1">
        <v>-4032</v>
      </c>
      <c r="I2155" s="5">
        <f t="shared" si="66"/>
        <v>461574</v>
      </c>
      <c r="J2155" s="5">
        <f>MAX(I$2:I2155,0)</f>
        <v>468650</v>
      </c>
      <c r="K2155" s="5">
        <f t="shared" si="67"/>
        <v>7076</v>
      </c>
    </row>
    <row r="2156" spans="1:11" ht="12.75">
      <c r="A2156" t="s">
        <v>7</v>
      </c>
      <c r="B2156">
        <v>20080619</v>
      </c>
      <c r="C2156" t="s">
        <v>0</v>
      </c>
      <c r="D2156">
        <v>13.207</v>
      </c>
      <c r="E2156">
        <v>20080620</v>
      </c>
      <c r="F2156" t="s">
        <v>2</v>
      </c>
      <c r="G2156">
        <v>13.006</v>
      </c>
      <c r="H2156" s="2">
        <v>502</v>
      </c>
      <c r="I2156" s="5">
        <f t="shared" si="66"/>
        <v>462076</v>
      </c>
      <c r="J2156" s="5">
        <f>MAX(I$2:I2156,0)</f>
        <v>468650</v>
      </c>
      <c r="K2156" s="5">
        <f t="shared" si="67"/>
        <v>6574</v>
      </c>
    </row>
    <row r="2157" spans="1:11" ht="12.75">
      <c r="A2157" t="s">
        <v>6</v>
      </c>
      <c r="B2157">
        <v>20080620</v>
      </c>
      <c r="C2157" t="s">
        <v>0</v>
      </c>
      <c r="D2157">
        <v>380.6</v>
      </c>
      <c r="E2157">
        <v>20080624</v>
      </c>
      <c r="F2157" t="s">
        <v>1</v>
      </c>
      <c r="G2157">
        <v>379.8</v>
      </c>
      <c r="H2157" s="2">
        <v>199</v>
      </c>
      <c r="I2157" s="5">
        <f t="shared" si="66"/>
        <v>462275</v>
      </c>
      <c r="J2157" s="5">
        <f>MAX(I$2:I2157,0)</f>
        <v>468650</v>
      </c>
      <c r="K2157" s="5">
        <f t="shared" si="67"/>
        <v>6375</v>
      </c>
    </row>
    <row r="2158" spans="1:11" ht="12.75">
      <c r="A2158" t="s">
        <v>7</v>
      </c>
      <c r="B2158">
        <v>20080620</v>
      </c>
      <c r="C2158" t="s">
        <v>5</v>
      </c>
      <c r="D2158">
        <v>13.117</v>
      </c>
      <c r="E2158">
        <v>20080623</v>
      </c>
      <c r="F2158" t="s">
        <v>1</v>
      </c>
      <c r="G2158">
        <v>13.289</v>
      </c>
      <c r="H2158" s="1">
        <v>-430</v>
      </c>
      <c r="I2158" s="5">
        <f t="shared" si="66"/>
        <v>461845</v>
      </c>
      <c r="J2158" s="5">
        <f>MAX(I$2:I2158,0)</f>
        <v>468650</v>
      </c>
      <c r="K2158" s="5">
        <f t="shared" si="67"/>
        <v>6805</v>
      </c>
    </row>
    <row r="2159" spans="1:11" ht="12.75">
      <c r="A2159" t="s">
        <v>7</v>
      </c>
      <c r="B2159">
        <v>20080623</v>
      </c>
      <c r="C2159" t="s">
        <v>2</v>
      </c>
      <c r="D2159">
        <v>13.289</v>
      </c>
      <c r="E2159">
        <v>20080624</v>
      </c>
      <c r="F2159" t="s">
        <v>3</v>
      </c>
      <c r="G2159">
        <v>13.189</v>
      </c>
      <c r="H2159" s="1">
        <v>-250</v>
      </c>
      <c r="I2159" s="5">
        <f t="shared" si="66"/>
        <v>461595</v>
      </c>
      <c r="J2159" s="5">
        <f>MAX(I$2:I2159,0)</f>
        <v>468650</v>
      </c>
      <c r="K2159" s="5">
        <f t="shared" si="67"/>
        <v>7055</v>
      </c>
    </row>
    <row r="2160" spans="1:11" ht="12.75">
      <c r="A2160" t="s">
        <v>9</v>
      </c>
      <c r="B2160">
        <v>20080623</v>
      </c>
      <c r="C2160" t="s">
        <v>2</v>
      </c>
      <c r="D2160">
        <v>3.4775</v>
      </c>
      <c r="E2160">
        <v>20080624</v>
      </c>
      <c r="F2160" t="s">
        <v>3</v>
      </c>
      <c r="G2160">
        <v>3.4592</v>
      </c>
      <c r="H2160" s="1">
        <v>-769</v>
      </c>
      <c r="I2160" s="5">
        <f t="shared" si="66"/>
        <v>460826</v>
      </c>
      <c r="J2160" s="5">
        <f>MAX(I$2:I2160,0)</f>
        <v>468650</v>
      </c>
      <c r="K2160" s="5">
        <f t="shared" si="67"/>
        <v>7824</v>
      </c>
    </row>
    <row r="2161" spans="1:11" ht="12.75">
      <c r="A2161" t="s">
        <v>6</v>
      </c>
      <c r="B2161">
        <v>20080624</v>
      </c>
      <c r="C2161" t="s">
        <v>2</v>
      </c>
      <c r="D2161">
        <v>379.8</v>
      </c>
      <c r="E2161">
        <v>20080625</v>
      </c>
      <c r="F2161" t="s">
        <v>3</v>
      </c>
      <c r="G2161">
        <v>378.45</v>
      </c>
      <c r="H2161" s="1">
        <v>-338</v>
      </c>
      <c r="I2161" s="5">
        <f t="shared" si="66"/>
        <v>460488</v>
      </c>
      <c r="J2161" s="5">
        <f>MAX(I$2:I2161,0)</f>
        <v>468650</v>
      </c>
      <c r="K2161" s="5">
        <f t="shared" si="67"/>
        <v>8162</v>
      </c>
    </row>
    <row r="2162" spans="1:11" ht="12.75">
      <c r="A2162" t="s">
        <v>7</v>
      </c>
      <c r="B2162">
        <v>20080624</v>
      </c>
      <c r="C2162" t="s">
        <v>0</v>
      </c>
      <c r="D2162">
        <v>13.189</v>
      </c>
      <c r="E2162">
        <v>20080626</v>
      </c>
      <c r="F2162" t="s">
        <v>1</v>
      </c>
      <c r="G2162">
        <v>12.972</v>
      </c>
      <c r="H2162" s="2">
        <v>542</v>
      </c>
      <c r="I2162" s="5">
        <f t="shared" si="66"/>
        <v>461030</v>
      </c>
      <c r="J2162" s="5">
        <f>MAX(I$2:I2162,0)</f>
        <v>468650</v>
      </c>
      <c r="K2162" s="5">
        <f t="shared" si="67"/>
        <v>7620</v>
      </c>
    </row>
    <row r="2163" spans="1:11" ht="12.75">
      <c r="A2163" t="s">
        <v>9</v>
      </c>
      <c r="B2163">
        <v>20080624</v>
      </c>
      <c r="C2163" t="s">
        <v>0</v>
      </c>
      <c r="D2163">
        <v>3.4592</v>
      </c>
      <c r="E2163">
        <v>20080626</v>
      </c>
      <c r="F2163" t="s">
        <v>1</v>
      </c>
      <c r="G2163">
        <v>3.4768</v>
      </c>
      <c r="H2163" s="1">
        <v>-740</v>
      </c>
      <c r="I2163" s="5">
        <f t="shared" si="66"/>
        <v>460290</v>
      </c>
      <c r="J2163" s="5">
        <f>MAX(I$2:I2163,0)</f>
        <v>468650</v>
      </c>
      <c r="K2163" s="5">
        <f t="shared" si="67"/>
        <v>8360</v>
      </c>
    </row>
    <row r="2164" spans="1:11" ht="12.75">
      <c r="A2164" t="s">
        <v>6</v>
      </c>
      <c r="B2164">
        <v>20080625</v>
      </c>
      <c r="C2164" t="s">
        <v>0</v>
      </c>
      <c r="D2164">
        <v>378.45</v>
      </c>
      <c r="E2164">
        <v>20080626</v>
      </c>
      <c r="F2164" t="s">
        <v>1</v>
      </c>
      <c r="G2164">
        <v>384</v>
      </c>
      <c r="H2164" s="1">
        <v>-1388</v>
      </c>
      <c r="I2164" s="5">
        <f t="shared" si="66"/>
        <v>458902</v>
      </c>
      <c r="J2164" s="5">
        <f>MAX(I$2:I2164,0)</f>
        <v>468650</v>
      </c>
      <c r="K2164" s="5">
        <f t="shared" si="67"/>
        <v>9748</v>
      </c>
    </row>
    <row r="2165" spans="1:11" ht="12.75">
      <c r="A2165" t="s">
        <v>6</v>
      </c>
      <c r="B2165">
        <v>20080626</v>
      </c>
      <c r="C2165" t="s">
        <v>2</v>
      </c>
      <c r="D2165">
        <v>384</v>
      </c>
      <c r="E2165">
        <v>20080630</v>
      </c>
      <c r="F2165" t="s">
        <v>3</v>
      </c>
      <c r="G2165">
        <v>388.55</v>
      </c>
      <c r="H2165" s="2">
        <v>1137</v>
      </c>
      <c r="I2165" s="5">
        <f t="shared" si="66"/>
        <v>460039</v>
      </c>
      <c r="J2165" s="5">
        <f>MAX(I$2:I2165,0)</f>
        <v>468650</v>
      </c>
      <c r="K2165" s="5">
        <f t="shared" si="67"/>
        <v>8611</v>
      </c>
    </row>
    <row r="2166" spans="1:11" ht="12.75">
      <c r="A2166" t="s">
        <v>7</v>
      </c>
      <c r="B2166">
        <v>20080626</v>
      </c>
      <c r="C2166" t="s">
        <v>2</v>
      </c>
      <c r="D2166">
        <v>12.972</v>
      </c>
      <c r="E2166">
        <v>20080630</v>
      </c>
      <c r="F2166" t="s">
        <v>3</v>
      </c>
      <c r="G2166">
        <v>13.263</v>
      </c>
      <c r="H2166" s="2">
        <v>727</v>
      </c>
      <c r="I2166" s="5">
        <f t="shared" si="66"/>
        <v>460766</v>
      </c>
      <c r="J2166" s="5">
        <f>MAX(I$2:I2166,0)</f>
        <v>468650</v>
      </c>
      <c r="K2166" s="5">
        <f t="shared" si="67"/>
        <v>7884</v>
      </c>
    </row>
    <row r="2167" spans="1:11" ht="12.75">
      <c r="A2167" t="s">
        <v>9</v>
      </c>
      <c r="B2167">
        <v>20080626</v>
      </c>
      <c r="C2167" t="s">
        <v>2</v>
      </c>
      <c r="D2167">
        <v>3.4768</v>
      </c>
      <c r="E2167">
        <v>20080630</v>
      </c>
      <c r="F2167" t="s">
        <v>3</v>
      </c>
      <c r="G2167">
        <v>3.5032</v>
      </c>
      <c r="H2167" s="2">
        <v>1108</v>
      </c>
      <c r="I2167" s="5">
        <f t="shared" si="66"/>
        <v>461874</v>
      </c>
      <c r="J2167" s="5">
        <f>MAX(I$2:I2167,0)</f>
        <v>468650</v>
      </c>
      <c r="K2167" s="5">
        <f t="shared" si="67"/>
        <v>6776</v>
      </c>
    </row>
    <row r="2168" spans="1:11" ht="12.75">
      <c r="A2168" t="s">
        <v>6</v>
      </c>
      <c r="B2168">
        <v>20080630</v>
      </c>
      <c r="C2168" t="s">
        <v>0</v>
      </c>
      <c r="D2168">
        <v>388.55</v>
      </c>
      <c r="E2168">
        <v>20080630</v>
      </c>
      <c r="F2168" t="s">
        <v>2</v>
      </c>
      <c r="G2168">
        <v>389.3</v>
      </c>
      <c r="H2168" s="1">
        <v>-188</v>
      </c>
      <c r="I2168" s="5">
        <f t="shared" si="66"/>
        <v>461686</v>
      </c>
      <c r="J2168" s="5">
        <f>MAX(I$2:I2168,0)</f>
        <v>468650</v>
      </c>
      <c r="K2168" s="5">
        <f t="shared" si="67"/>
        <v>6964</v>
      </c>
    </row>
    <row r="2169" spans="1:11" ht="12.75">
      <c r="A2169" t="s">
        <v>6</v>
      </c>
      <c r="B2169">
        <v>20080630</v>
      </c>
      <c r="C2169" t="s">
        <v>5</v>
      </c>
      <c r="D2169">
        <v>388.25</v>
      </c>
      <c r="E2169">
        <v>20080701</v>
      </c>
      <c r="F2169" t="s">
        <v>1</v>
      </c>
      <c r="G2169">
        <v>391.65</v>
      </c>
      <c r="H2169" s="1">
        <v>-850</v>
      </c>
      <c r="I2169" s="5">
        <f t="shared" si="66"/>
        <v>460836</v>
      </c>
      <c r="J2169" s="5">
        <f>MAX(I$2:I2169,0)</f>
        <v>468650</v>
      </c>
      <c r="K2169" s="5">
        <f t="shared" si="67"/>
        <v>7814</v>
      </c>
    </row>
    <row r="2170" spans="1:11" ht="12.75">
      <c r="A2170" t="s">
        <v>7</v>
      </c>
      <c r="B2170">
        <v>20080630</v>
      </c>
      <c r="C2170" t="s">
        <v>0</v>
      </c>
      <c r="D2170">
        <v>13.263</v>
      </c>
      <c r="E2170">
        <v>20080701</v>
      </c>
      <c r="F2170" t="s">
        <v>1</v>
      </c>
      <c r="G2170">
        <v>13.514</v>
      </c>
      <c r="H2170" s="1">
        <v>-628</v>
      </c>
      <c r="I2170" s="5">
        <f t="shared" si="66"/>
        <v>460208</v>
      </c>
      <c r="J2170" s="5">
        <f>MAX(I$2:I2170,0)</f>
        <v>468650</v>
      </c>
      <c r="K2170" s="5">
        <f t="shared" si="67"/>
        <v>8442</v>
      </c>
    </row>
    <row r="2171" spans="1:11" ht="12.75">
      <c r="A2171" t="s">
        <v>9</v>
      </c>
      <c r="B2171">
        <v>20080630</v>
      </c>
      <c r="C2171" t="s">
        <v>0</v>
      </c>
      <c r="D2171">
        <v>3.5032</v>
      </c>
      <c r="E2171">
        <v>20080702</v>
      </c>
      <c r="F2171" t="s">
        <v>1</v>
      </c>
      <c r="G2171">
        <v>3.546</v>
      </c>
      <c r="H2171" s="1">
        <v>-1798</v>
      </c>
      <c r="I2171" s="5">
        <f t="shared" si="66"/>
        <v>458410</v>
      </c>
      <c r="J2171" s="5">
        <f>MAX(I$2:I2171,0)</f>
        <v>468650</v>
      </c>
      <c r="K2171" s="5">
        <f t="shared" si="67"/>
        <v>10240</v>
      </c>
    </row>
    <row r="2172" spans="1:11" ht="12.75">
      <c r="A2172" t="s">
        <v>6</v>
      </c>
      <c r="B2172">
        <v>20080701</v>
      </c>
      <c r="C2172" t="s">
        <v>2</v>
      </c>
      <c r="D2172">
        <v>391.65</v>
      </c>
      <c r="E2172">
        <v>20080702</v>
      </c>
      <c r="F2172" t="s">
        <v>3</v>
      </c>
      <c r="G2172">
        <v>388.25</v>
      </c>
      <c r="H2172" s="1">
        <v>-850</v>
      </c>
      <c r="I2172" s="5">
        <f t="shared" si="66"/>
        <v>457560</v>
      </c>
      <c r="J2172" s="5">
        <f>MAX(I$2:I2172,0)</f>
        <v>468650</v>
      </c>
      <c r="K2172" s="5">
        <f t="shared" si="67"/>
        <v>11090</v>
      </c>
    </row>
    <row r="2173" spans="1:11" ht="12.75">
      <c r="A2173" t="s">
        <v>7</v>
      </c>
      <c r="B2173">
        <v>20080701</v>
      </c>
      <c r="C2173" t="s">
        <v>2</v>
      </c>
      <c r="D2173">
        <v>13.514</v>
      </c>
      <c r="E2173">
        <v>20080702</v>
      </c>
      <c r="F2173" t="s">
        <v>3</v>
      </c>
      <c r="G2173">
        <v>13.549</v>
      </c>
      <c r="H2173" s="2">
        <v>87</v>
      </c>
      <c r="I2173" s="5">
        <f t="shared" si="66"/>
        <v>457647</v>
      </c>
      <c r="J2173" s="5">
        <f>MAX(I$2:I2173,0)</f>
        <v>468650</v>
      </c>
      <c r="K2173" s="5">
        <f t="shared" si="67"/>
        <v>11003</v>
      </c>
    </row>
    <row r="2174" spans="1:11" ht="12.75">
      <c r="A2174" t="s">
        <v>6</v>
      </c>
      <c r="B2174">
        <v>20080702</v>
      </c>
      <c r="C2174" t="s">
        <v>0</v>
      </c>
      <c r="D2174">
        <v>388.25</v>
      </c>
      <c r="E2174">
        <v>20080707</v>
      </c>
      <c r="F2174" t="s">
        <v>1</v>
      </c>
      <c r="G2174">
        <v>384.8</v>
      </c>
      <c r="H2174" s="2">
        <v>862</v>
      </c>
      <c r="I2174" s="5">
        <f t="shared" si="66"/>
        <v>458509</v>
      </c>
      <c r="J2174" s="5">
        <f>MAX(I$2:I2174,0)</f>
        <v>468650</v>
      </c>
      <c r="K2174" s="5">
        <f t="shared" si="67"/>
        <v>10141</v>
      </c>
    </row>
    <row r="2175" spans="1:11" ht="12.75">
      <c r="A2175" t="s">
        <v>7</v>
      </c>
      <c r="B2175">
        <v>20080702</v>
      </c>
      <c r="C2175" t="s">
        <v>0</v>
      </c>
      <c r="D2175">
        <v>13.549</v>
      </c>
      <c r="E2175">
        <v>20080703</v>
      </c>
      <c r="F2175" t="s">
        <v>1</v>
      </c>
      <c r="G2175">
        <v>13.498</v>
      </c>
      <c r="H2175" s="2">
        <v>127</v>
      </c>
      <c r="I2175" s="5">
        <f t="shared" si="66"/>
        <v>458636</v>
      </c>
      <c r="J2175" s="5">
        <f>MAX(I$2:I2175,0)</f>
        <v>468650</v>
      </c>
      <c r="K2175" s="5">
        <f t="shared" si="67"/>
        <v>10014</v>
      </c>
    </row>
    <row r="2176" spans="1:11" ht="12.75">
      <c r="A2176" t="s">
        <v>9</v>
      </c>
      <c r="B2176">
        <v>20080702</v>
      </c>
      <c r="C2176" t="s">
        <v>2</v>
      </c>
      <c r="D2176">
        <v>3.546</v>
      </c>
      <c r="E2176">
        <v>20080707</v>
      </c>
      <c r="F2176" t="s">
        <v>3</v>
      </c>
      <c r="G2176">
        <v>3.5094</v>
      </c>
      <c r="H2176" s="1">
        <v>-1538</v>
      </c>
      <c r="I2176" s="5">
        <f t="shared" si="66"/>
        <v>457098</v>
      </c>
      <c r="J2176" s="5">
        <f>MAX(I$2:I2176,0)</f>
        <v>468650</v>
      </c>
      <c r="K2176" s="5">
        <f t="shared" si="67"/>
        <v>11552</v>
      </c>
    </row>
    <row r="2177" spans="1:11" ht="12.75">
      <c r="A2177" t="s">
        <v>7</v>
      </c>
      <c r="B2177">
        <v>20080703</v>
      </c>
      <c r="C2177" t="s">
        <v>2</v>
      </c>
      <c r="D2177">
        <v>13.498</v>
      </c>
      <c r="E2177">
        <v>20080707</v>
      </c>
      <c r="F2177" t="s">
        <v>3</v>
      </c>
      <c r="G2177">
        <v>13.264</v>
      </c>
      <c r="H2177" s="1">
        <v>-586</v>
      </c>
      <c r="I2177" s="5">
        <f t="shared" si="66"/>
        <v>456512</v>
      </c>
      <c r="J2177" s="5">
        <f>MAX(I$2:I2177,0)</f>
        <v>468650</v>
      </c>
      <c r="K2177" s="5">
        <f t="shared" si="67"/>
        <v>12138</v>
      </c>
    </row>
    <row r="2178" spans="1:11" ht="12.75">
      <c r="A2178" t="s">
        <v>8</v>
      </c>
      <c r="B2178">
        <v>20080703</v>
      </c>
      <c r="C2178" t="s">
        <v>0</v>
      </c>
      <c r="D2178">
        <v>156.81</v>
      </c>
      <c r="E2178">
        <v>20080905</v>
      </c>
      <c r="F2178" t="s">
        <v>2</v>
      </c>
      <c r="G2178">
        <v>142.36</v>
      </c>
      <c r="H2178" s="2">
        <v>18062</v>
      </c>
      <c r="I2178" s="5">
        <f t="shared" si="66"/>
        <v>474574</v>
      </c>
      <c r="J2178" s="5">
        <f>MAX(I$2:I2178,0)</f>
        <v>474574</v>
      </c>
      <c r="K2178" s="5">
        <f t="shared" si="67"/>
        <v>0</v>
      </c>
    </row>
    <row r="2179" spans="1:11" ht="12.75">
      <c r="A2179" t="s">
        <v>6</v>
      </c>
      <c r="B2179">
        <v>20080707</v>
      </c>
      <c r="C2179" t="s">
        <v>2</v>
      </c>
      <c r="D2179">
        <v>384.8</v>
      </c>
      <c r="E2179">
        <v>20080708</v>
      </c>
      <c r="F2179" t="s">
        <v>3</v>
      </c>
      <c r="G2179">
        <v>376.85</v>
      </c>
      <c r="H2179" s="1">
        <v>-1988</v>
      </c>
      <c r="I2179" s="5">
        <f t="shared" si="66"/>
        <v>472586</v>
      </c>
      <c r="J2179" s="5">
        <f>MAX(I$2:I2179,0)</f>
        <v>474574</v>
      </c>
      <c r="K2179" s="5">
        <f t="shared" si="67"/>
        <v>1988</v>
      </c>
    </row>
    <row r="2180" spans="1:11" ht="12.75">
      <c r="A2180" t="s">
        <v>7</v>
      </c>
      <c r="B2180">
        <v>20080707</v>
      </c>
      <c r="C2180" t="s">
        <v>0</v>
      </c>
      <c r="D2180">
        <v>13.264</v>
      </c>
      <c r="E2180">
        <v>20080709</v>
      </c>
      <c r="F2180" t="s">
        <v>1</v>
      </c>
      <c r="G2180">
        <v>12.474</v>
      </c>
      <c r="H2180" s="2">
        <v>1974</v>
      </c>
      <c r="I2180" s="5">
        <f aca="true" t="shared" si="68" ref="I2180:I2243">I2179+H2180</f>
        <v>474560</v>
      </c>
      <c r="J2180" s="5">
        <f>MAX(I$2:I2180,0)</f>
        <v>474574</v>
      </c>
      <c r="K2180" s="5">
        <f aca="true" t="shared" si="69" ref="K2180:K2243">J2180-I2180</f>
        <v>14</v>
      </c>
    </row>
    <row r="2181" spans="1:11" ht="12.75">
      <c r="A2181" t="s">
        <v>9</v>
      </c>
      <c r="B2181">
        <v>20080707</v>
      </c>
      <c r="C2181" t="s">
        <v>0</v>
      </c>
      <c r="D2181">
        <v>3.5094</v>
      </c>
      <c r="E2181">
        <v>20080710</v>
      </c>
      <c r="F2181" t="s">
        <v>1</v>
      </c>
      <c r="G2181">
        <v>3.4401</v>
      </c>
      <c r="H2181" s="2">
        <v>2910</v>
      </c>
      <c r="I2181" s="5">
        <f t="shared" si="68"/>
        <v>477470</v>
      </c>
      <c r="J2181" s="5">
        <f>MAX(I$2:I2181,0)</f>
        <v>477470</v>
      </c>
      <c r="K2181" s="5">
        <f t="shared" si="69"/>
        <v>0</v>
      </c>
    </row>
    <row r="2182" spans="1:11" ht="12.75">
      <c r="A2182" t="s">
        <v>6</v>
      </c>
      <c r="B2182">
        <v>20080708</v>
      </c>
      <c r="C2182" t="s">
        <v>0</v>
      </c>
      <c r="D2182">
        <v>376.85</v>
      </c>
      <c r="E2182">
        <v>20080714</v>
      </c>
      <c r="F2182" t="s">
        <v>1</v>
      </c>
      <c r="G2182">
        <v>376.35</v>
      </c>
      <c r="H2182" s="2">
        <v>125</v>
      </c>
      <c r="I2182" s="5">
        <f t="shared" si="68"/>
        <v>477595</v>
      </c>
      <c r="J2182" s="5">
        <f>MAX(I$2:I2182,0)</f>
        <v>477595</v>
      </c>
      <c r="K2182" s="5">
        <f t="shared" si="69"/>
        <v>0</v>
      </c>
    </row>
    <row r="2183" spans="1:11" ht="12.75">
      <c r="A2183" t="s">
        <v>7</v>
      </c>
      <c r="B2183">
        <v>20080709</v>
      </c>
      <c r="C2183" t="s">
        <v>2</v>
      </c>
      <c r="D2183">
        <v>12.474</v>
      </c>
      <c r="E2183">
        <v>20080711</v>
      </c>
      <c r="F2183" t="s">
        <v>3</v>
      </c>
      <c r="G2183">
        <v>12.291</v>
      </c>
      <c r="H2183" s="1">
        <v>-458</v>
      </c>
      <c r="I2183" s="5">
        <f t="shared" si="68"/>
        <v>477137</v>
      </c>
      <c r="J2183" s="5">
        <f>MAX(I$2:I2183,0)</f>
        <v>477595</v>
      </c>
      <c r="K2183" s="5">
        <f t="shared" si="69"/>
        <v>458</v>
      </c>
    </row>
    <row r="2184" spans="1:11" ht="12.75">
      <c r="A2184" t="s">
        <v>9</v>
      </c>
      <c r="B2184">
        <v>20080710</v>
      </c>
      <c r="C2184" t="s">
        <v>2</v>
      </c>
      <c r="D2184">
        <v>3.4401</v>
      </c>
      <c r="E2184">
        <v>20080711</v>
      </c>
      <c r="F2184" t="s">
        <v>3</v>
      </c>
      <c r="G2184">
        <v>3.5554</v>
      </c>
      <c r="H2184" s="2">
        <v>4842</v>
      </c>
      <c r="I2184" s="5">
        <f t="shared" si="68"/>
        <v>481979</v>
      </c>
      <c r="J2184" s="5">
        <f>MAX(I$2:I2184,0)</f>
        <v>481979</v>
      </c>
      <c r="K2184" s="5">
        <f t="shared" si="69"/>
        <v>0</v>
      </c>
    </row>
    <row r="2185" spans="1:11" ht="12.75">
      <c r="A2185" t="s">
        <v>7</v>
      </c>
      <c r="B2185">
        <v>20080711</v>
      </c>
      <c r="C2185" t="s">
        <v>0</v>
      </c>
      <c r="D2185">
        <v>12.291</v>
      </c>
      <c r="E2185">
        <v>20080721</v>
      </c>
      <c r="F2185" t="s">
        <v>2</v>
      </c>
      <c r="G2185">
        <v>10.51</v>
      </c>
      <c r="H2185" s="2">
        <v>4452</v>
      </c>
      <c r="I2185" s="5">
        <f t="shared" si="68"/>
        <v>486431</v>
      </c>
      <c r="J2185" s="5">
        <f>MAX(I$2:I2185,0)</f>
        <v>486431</v>
      </c>
      <c r="K2185" s="5">
        <f t="shared" si="69"/>
        <v>0</v>
      </c>
    </row>
    <row r="2186" spans="1:11" ht="12.75">
      <c r="A2186" t="s">
        <v>9</v>
      </c>
      <c r="B2186">
        <v>20080711</v>
      </c>
      <c r="C2186" t="s">
        <v>0</v>
      </c>
      <c r="D2186">
        <v>3.5554</v>
      </c>
      <c r="E2186">
        <v>20080714</v>
      </c>
      <c r="F2186" t="s">
        <v>2</v>
      </c>
      <c r="G2186">
        <v>3.5581</v>
      </c>
      <c r="H2186" s="1">
        <v>-114</v>
      </c>
      <c r="I2186" s="5">
        <f t="shared" si="68"/>
        <v>486317</v>
      </c>
      <c r="J2186" s="5">
        <f>MAX(I$2:I2186,0)</f>
        <v>486431</v>
      </c>
      <c r="K2186" s="5">
        <f t="shared" si="69"/>
        <v>114</v>
      </c>
    </row>
    <row r="2187" spans="1:11" ht="12.75">
      <c r="A2187" t="s">
        <v>6</v>
      </c>
      <c r="B2187">
        <v>20080714</v>
      </c>
      <c r="C2187" t="s">
        <v>2</v>
      </c>
      <c r="D2187">
        <v>376.35</v>
      </c>
      <c r="E2187">
        <v>20080715</v>
      </c>
      <c r="F2187" t="s">
        <v>3</v>
      </c>
      <c r="G2187">
        <v>371.25</v>
      </c>
      <c r="H2187" s="1">
        <v>-1276</v>
      </c>
      <c r="I2187" s="5">
        <f t="shared" si="68"/>
        <v>485041</v>
      </c>
      <c r="J2187" s="5">
        <f>MAX(I$2:I2187,0)</f>
        <v>486431</v>
      </c>
      <c r="K2187" s="5">
        <f t="shared" si="69"/>
        <v>1390</v>
      </c>
    </row>
    <row r="2188" spans="1:11" ht="12.75">
      <c r="A2188" t="s">
        <v>9</v>
      </c>
      <c r="B2188">
        <v>20080714</v>
      </c>
      <c r="C2188" t="s">
        <v>5</v>
      </c>
      <c r="D2188">
        <v>3.584</v>
      </c>
      <c r="E2188">
        <v>20080730</v>
      </c>
      <c r="F2188" t="s">
        <v>1</v>
      </c>
      <c r="G2188">
        <v>3.0226</v>
      </c>
      <c r="H2188" s="2">
        <v>23578</v>
      </c>
      <c r="I2188" s="5">
        <f t="shared" si="68"/>
        <v>508619</v>
      </c>
      <c r="J2188" s="5">
        <f>MAX(I$2:I2188,0)</f>
        <v>508619</v>
      </c>
      <c r="K2188" s="5">
        <f t="shared" si="69"/>
        <v>0</v>
      </c>
    </row>
    <row r="2189" spans="1:11" ht="12.75">
      <c r="A2189" t="s">
        <v>6</v>
      </c>
      <c r="B2189">
        <v>20080715</v>
      </c>
      <c r="C2189" t="s">
        <v>0</v>
      </c>
      <c r="D2189">
        <v>371.25</v>
      </c>
      <c r="E2189">
        <v>20080716</v>
      </c>
      <c r="F2189" t="s">
        <v>1</v>
      </c>
      <c r="G2189">
        <v>368.35</v>
      </c>
      <c r="H2189" s="2">
        <v>724</v>
      </c>
      <c r="I2189" s="5">
        <f t="shared" si="68"/>
        <v>509343</v>
      </c>
      <c r="J2189" s="5">
        <f>MAX(I$2:I2189,0)</f>
        <v>509343</v>
      </c>
      <c r="K2189" s="5">
        <f t="shared" si="69"/>
        <v>0</v>
      </c>
    </row>
    <row r="2190" spans="1:11" ht="12.75">
      <c r="A2190" t="s">
        <v>6</v>
      </c>
      <c r="B2190">
        <v>20080716</v>
      </c>
      <c r="C2190" t="s">
        <v>2</v>
      </c>
      <c r="D2190">
        <v>368.35</v>
      </c>
      <c r="E2190">
        <v>20080721</v>
      </c>
      <c r="F2190" t="s">
        <v>3</v>
      </c>
      <c r="G2190">
        <v>368.05</v>
      </c>
      <c r="H2190" s="1">
        <v>-76</v>
      </c>
      <c r="I2190" s="5">
        <f t="shared" si="68"/>
        <v>509267</v>
      </c>
      <c r="J2190" s="5">
        <f>MAX(I$2:I2190,0)</f>
        <v>509343</v>
      </c>
      <c r="K2190" s="5">
        <f t="shared" si="69"/>
        <v>76</v>
      </c>
    </row>
    <row r="2191" spans="1:11" ht="12.75">
      <c r="A2191" t="s">
        <v>6</v>
      </c>
      <c r="B2191">
        <v>20080721</v>
      </c>
      <c r="C2191" t="s">
        <v>0</v>
      </c>
      <c r="D2191">
        <v>368.05</v>
      </c>
      <c r="E2191">
        <v>20080722</v>
      </c>
      <c r="F2191" t="s">
        <v>1</v>
      </c>
      <c r="G2191">
        <v>374</v>
      </c>
      <c r="H2191" s="1">
        <v>-1488</v>
      </c>
      <c r="I2191" s="5">
        <f t="shared" si="68"/>
        <v>507779</v>
      </c>
      <c r="J2191" s="5">
        <f>MAX(I$2:I2191,0)</f>
        <v>509343</v>
      </c>
      <c r="K2191" s="5">
        <f t="shared" si="69"/>
        <v>1564</v>
      </c>
    </row>
    <row r="2192" spans="1:11" ht="12.75">
      <c r="A2192" t="s">
        <v>7</v>
      </c>
      <c r="B2192">
        <v>20080721</v>
      </c>
      <c r="C2192" t="s">
        <v>5</v>
      </c>
      <c r="D2192">
        <v>10.586</v>
      </c>
      <c r="E2192">
        <v>20080723</v>
      </c>
      <c r="F2192" t="s">
        <v>1</v>
      </c>
      <c r="G2192">
        <v>10.056</v>
      </c>
      <c r="H2192" s="2">
        <v>1324</v>
      </c>
      <c r="I2192" s="5">
        <f t="shared" si="68"/>
        <v>509103</v>
      </c>
      <c r="J2192" s="5">
        <f>MAX(I$2:I2192,0)</f>
        <v>509343</v>
      </c>
      <c r="K2192" s="5">
        <f t="shared" si="69"/>
        <v>240</v>
      </c>
    </row>
    <row r="2193" spans="1:11" ht="12.75">
      <c r="A2193" t="s">
        <v>6</v>
      </c>
      <c r="B2193">
        <v>20080722</v>
      </c>
      <c r="C2193" t="s">
        <v>2</v>
      </c>
      <c r="D2193">
        <v>374</v>
      </c>
      <c r="E2193">
        <v>20080723</v>
      </c>
      <c r="F2193" t="s">
        <v>3</v>
      </c>
      <c r="G2193">
        <v>362.95</v>
      </c>
      <c r="H2193" s="1">
        <v>-2763</v>
      </c>
      <c r="I2193" s="5">
        <f t="shared" si="68"/>
        <v>506340</v>
      </c>
      <c r="J2193" s="5">
        <f>MAX(I$2:I2193,0)</f>
        <v>509343</v>
      </c>
      <c r="K2193" s="5">
        <f t="shared" si="69"/>
        <v>3003</v>
      </c>
    </row>
    <row r="2194" spans="1:11" ht="12.75">
      <c r="A2194" t="s">
        <v>6</v>
      </c>
      <c r="B2194">
        <v>20080723</v>
      </c>
      <c r="C2194" t="s">
        <v>0</v>
      </c>
      <c r="D2194">
        <v>362.95</v>
      </c>
      <c r="E2194">
        <v>20080729</v>
      </c>
      <c r="F2194" t="s">
        <v>1</v>
      </c>
      <c r="G2194">
        <v>359.45</v>
      </c>
      <c r="H2194" s="2">
        <v>874</v>
      </c>
      <c r="I2194" s="5">
        <f t="shared" si="68"/>
        <v>507214</v>
      </c>
      <c r="J2194" s="5">
        <f>MAX(I$2:I2194,0)</f>
        <v>509343</v>
      </c>
      <c r="K2194" s="5">
        <f t="shared" si="69"/>
        <v>2129</v>
      </c>
    </row>
    <row r="2195" spans="1:11" ht="12.75">
      <c r="A2195" t="s">
        <v>7</v>
      </c>
      <c r="B2195">
        <v>20080723</v>
      </c>
      <c r="C2195" t="s">
        <v>2</v>
      </c>
      <c r="D2195">
        <v>10.056</v>
      </c>
      <c r="E2195">
        <v>20080724</v>
      </c>
      <c r="F2195" t="s">
        <v>3</v>
      </c>
      <c r="G2195">
        <v>9.556</v>
      </c>
      <c r="H2195" s="1">
        <v>-1251</v>
      </c>
      <c r="I2195" s="5">
        <f t="shared" si="68"/>
        <v>505963</v>
      </c>
      <c r="J2195" s="5">
        <f>MAX(I$2:I2195,0)</f>
        <v>509343</v>
      </c>
      <c r="K2195" s="5">
        <f t="shared" si="69"/>
        <v>3380</v>
      </c>
    </row>
    <row r="2196" spans="1:11" ht="12.75">
      <c r="A2196" t="s">
        <v>7</v>
      </c>
      <c r="B2196">
        <v>20080724</v>
      </c>
      <c r="C2196" t="s">
        <v>0</v>
      </c>
      <c r="D2196">
        <v>9.556</v>
      </c>
      <c r="E2196">
        <v>20080729</v>
      </c>
      <c r="F2196" t="s">
        <v>1</v>
      </c>
      <c r="G2196">
        <v>9.219</v>
      </c>
      <c r="H2196" s="2">
        <v>842</v>
      </c>
      <c r="I2196" s="5">
        <f t="shared" si="68"/>
        <v>506805</v>
      </c>
      <c r="J2196" s="5">
        <f>MAX(I$2:I2196,0)</f>
        <v>509343</v>
      </c>
      <c r="K2196" s="5">
        <f t="shared" si="69"/>
        <v>2538</v>
      </c>
    </row>
    <row r="2197" spans="1:11" ht="12.75">
      <c r="A2197" t="s">
        <v>6</v>
      </c>
      <c r="B2197">
        <v>20080729</v>
      </c>
      <c r="C2197" t="s">
        <v>2</v>
      </c>
      <c r="D2197">
        <v>359.45</v>
      </c>
      <c r="E2197">
        <v>20080730</v>
      </c>
      <c r="F2197" t="s">
        <v>3</v>
      </c>
      <c r="G2197">
        <v>354.7</v>
      </c>
      <c r="H2197" s="1">
        <v>-1188</v>
      </c>
      <c r="I2197" s="5">
        <f t="shared" si="68"/>
        <v>505617</v>
      </c>
      <c r="J2197" s="5">
        <f>MAX(I$2:I2197,0)</f>
        <v>509343</v>
      </c>
      <c r="K2197" s="5">
        <f t="shared" si="69"/>
        <v>3726</v>
      </c>
    </row>
    <row r="2198" spans="1:11" ht="12.75">
      <c r="A2198" t="s">
        <v>7</v>
      </c>
      <c r="B2198">
        <v>20080729</v>
      </c>
      <c r="C2198" t="s">
        <v>2</v>
      </c>
      <c r="D2198">
        <v>9.219</v>
      </c>
      <c r="E2198">
        <v>20080730</v>
      </c>
      <c r="F2198" t="s">
        <v>3</v>
      </c>
      <c r="G2198">
        <v>8.856</v>
      </c>
      <c r="H2198" s="1">
        <v>-908</v>
      </c>
      <c r="I2198" s="5">
        <f t="shared" si="68"/>
        <v>504709</v>
      </c>
      <c r="J2198" s="5">
        <f>MAX(I$2:I2198,0)</f>
        <v>509343</v>
      </c>
      <c r="K2198" s="5">
        <f t="shared" si="69"/>
        <v>4634</v>
      </c>
    </row>
    <row r="2199" spans="1:11" ht="12.75">
      <c r="A2199" t="s">
        <v>6</v>
      </c>
      <c r="B2199">
        <v>20080730</v>
      </c>
      <c r="C2199" t="s">
        <v>0</v>
      </c>
      <c r="D2199">
        <v>354.7</v>
      </c>
      <c r="E2199">
        <v>20080805</v>
      </c>
      <c r="F2199" t="s">
        <v>1</v>
      </c>
      <c r="G2199">
        <v>344.85</v>
      </c>
      <c r="H2199" s="2">
        <v>2462</v>
      </c>
      <c r="I2199" s="5">
        <f t="shared" si="68"/>
        <v>507171</v>
      </c>
      <c r="J2199" s="5">
        <f>MAX(I$2:I2199,0)</f>
        <v>509343</v>
      </c>
      <c r="K2199" s="5">
        <f t="shared" si="69"/>
        <v>2172</v>
      </c>
    </row>
    <row r="2200" spans="1:11" ht="12.75">
      <c r="A2200" t="s">
        <v>7</v>
      </c>
      <c r="B2200">
        <v>20080730</v>
      </c>
      <c r="C2200" t="s">
        <v>0</v>
      </c>
      <c r="D2200">
        <v>8.856</v>
      </c>
      <c r="E2200">
        <v>20080801</v>
      </c>
      <c r="F2200" t="s">
        <v>1</v>
      </c>
      <c r="G2200">
        <v>9.074</v>
      </c>
      <c r="H2200" s="1">
        <v>-546</v>
      </c>
      <c r="I2200" s="5">
        <f t="shared" si="68"/>
        <v>506625</v>
      </c>
      <c r="J2200" s="5">
        <f>MAX(I$2:I2200,0)</f>
        <v>509343</v>
      </c>
      <c r="K2200" s="5">
        <f t="shared" si="69"/>
        <v>2718</v>
      </c>
    </row>
    <row r="2201" spans="1:11" ht="12.75">
      <c r="A2201" t="s">
        <v>9</v>
      </c>
      <c r="B2201">
        <v>20080730</v>
      </c>
      <c r="C2201" t="s">
        <v>2</v>
      </c>
      <c r="D2201">
        <v>3.0226</v>
      </c>
      <c r="E2201">
        <v>20080731</v>
      </c>
      <c r="F2201" t="s">
        <v>3</v>
      </c>
      <c r="G2201">
        <v>3.1037</v>
      </c>
      <c r="H2201" s="2">
        <v>3406</v>
      </c>
      <c r="I2201" s="5">
        <f t="shared" si="68"/>
        <v>510031</v>
      </c>
      <c r="J2201" s="5">
        <f>MAX(I$2:I2201,0)</f>
        <v>510031</v>
      </c>
      <c r="K2201" s="5">
        <f t="shared" si="69"/>
        <v>0</v>
      </c>
    </row>
    <row r="2202" spans="1:11" ht="12.75">
      <c r="A2202" t="s">
        <v>9</v>
      </c>
      <c r="B2202">
        <v>20080731</v>
      </c>
      <c r="C2202" t="s">
        <v>0</v>
      </c>
      <c r="D2202">
        <v>3.1037</v>
      </c>
      <c r="E2202">
        <v>20080801</v>
      </c>
      <c r="F2202" t="s">
        <v>1</v>
      </c>
      <c r="G2202">
        <v>3.0972</v>
      </c>
      <c r="H2202" s="2">
        <v>273</v>
      </c>
      <c r="I2202" s="5">
        <f t="shared" si="68"/>
        <v>510304</v>
      </c>
      <c r="J2202" s="5">
        <f>MAX(I$2:I2202,0)</f>
        <v>510304</v>
      </c>
      <c r="K2202" s="5">
        <f t="shared" si="69"/>
        <v>0</v>
      </c>
    </row>
    <row r="2203" spans="1:11" ht="12.75">
      <c r="A2203" t="s">
        <v>7</v>
      </c>
      <c r="B2203">
        <v>20080801</v>
      </c>
      <c r="C2203" t="s">
        <v>2</v>
      </c>
      <c r="D2203">
        <v>9.074</v>
      </c>
      <c r="E2203">
        <v>20080804</v>
      </c>
      <c r="F2203" t="s">
        <v>3</v>
      </c>
      <c r="G2203">
        <v>9.041</v>
      </c>
      <c r="H2203" s="1">
        <v>-83</v>
      </c>
      <c r="I2203" s="5">
        <f t="shared" si="68"/>
        <v>510221</v>
      </c>
      <c r="J2203" s="5">
        <f>MAX(I$2:I2203,0)</f>
        <v>510304</v>
      </c>
      <c r="K2203" s="5">
        <f t="shared" si="69"/>
        <v>83</v>
      </c>
    </row>
    <row r="2204" spans="1:11" ht="12.75">
      <c r="A2204" t="s">
        <v>9</v>
      </c>
      <c r="B2204">
        <v>20080801</v>
      </c>
      <c r="C2204" t="s">
        <v>2</v>
      </c>
      <c r="D2204">
        <v>3.0972</v>
      </c>
      <c r="E2204">
        <v>20080804</v>
      </c>
      <c r="F2204" t="s">
        <v>3</v>
      </c>
      <c r="G2204">
        <v>3.0318</v>
      </c>
      <c r="H2204" s="1">
        <v>-2747</v>
      </c>
      <c r="I2204" s="5">
        <f t="shared" si="68"/>
        <v>507474</v>
      </c>
      <c r="J2204" s="5">
        <f>MAX(I$2:I2204,0)</f>
        <v>510304</v>
      </c>
      <c r="K2204" s="5">
        <f t="shared" si="69"/>
        <v>2830</v>
      </c>
    </row>
    <row r="2205" spans="1:11" ht="12.75">
      <c r="A2205" t="s">
        <v>7</v>
      </c>
      <c r="B2205">
        <v>20080804</v>
      </c>
      <c r="C2205" t="s">
        <v>0</v>
      </c>
      <c r="D2205">
        <v>9.041</v>
      </c>
      <c r="E2205">
        <v>20080805</v>
      </c>
      <c r="F2205" t="s">
        <v>1</v>
      </c>
      <c r="G2205">
        <v>8.75</v>
      </c>
      <c r="H2205" s="2">
        <v>727</v>
      </c>
      <c r="I2205" s="5">
        <f t="shared" si="68"/>
        <v>508201</v>
      </c>
      <c r="J2205" s="5">
        <f>MAX(I$2:I2205,0)</f>
        <v>510304</v>
      </c>
      <c r="K2205" s="5">
        <f t="shared" si="69"/>
        <v>2103</v>
      </c>
    </row>
    <row r="2206" spans="1:11" ht="12.75">
      <c r="A2206" t="s">
        <v>9</v>
      </c>
      <c r="B2206">
        <v>20080804</v>
      </c>
      <c r="C2206" t="s">
        <v>0</v>
      </c>
      <c r="D2206">
        <v>3.0318</v>
      </c>
      <c r="E2206">
        <v>20080813</v>
      </c>
      <c r="F2206" t="s">
        <v>1</v>
      </c>
      <c r="G2206">
        <v>2.9345</v>
      </c>
      <c r="H2206" s="2">
        <v>4086</v>
      </c>
      <c r="I2206" s="5">
        <f t="shared" si="68"/>
        <v>512287</v>
      </c>
      <c r="J2206" s="5">
        <f>MAX(I$2:I2206,0)</f>
        <v>512287</v>
      </c>
      <c r="K2206" s="5">
        <f t="shared" si="69"/>
        <v>0</v>
      </c>
    </row>
    <row r="2207" spans="1:11" ht="12.75">
      <c r="A2207" t="s">
        <v>6</v>
      </c>
      <c r="B2207">
        <v>20080805</v>
      </c>
      <c r="C2207" t="s">
        <v>2</v>
      </c>
      <c r="D2207">
        <v>344.85</v>
      </c>
      <c r="E2207">
        <v>20080806</v>
      </c>
      <c r="F2207" t="s">
        <v>3</v>
      </c>
      <c r="G2207">
        <v>342.75</v>
      </c>
      <c r="H2207" s="1">
        <v>-526</v>
      </c>
      <c r="I2207" s="5">
        <f t="shared" si="68"/>
        <v>511761</v>
      </c>
      <c r="J2207" s="5">
        <f>MAX(I$2:I2207,0)</f>
        <v>512287</v>
      </c>
      <c r="K2207" s="5">
        <f t="shared" si="69"/>
        <v>526</v>
      </c>
    </row>
    <row r="2208" spans="1:11" ht="12.75">
      <c r="A2208" t="s">
        <v>7</v>
      </c>
      <c r="B2208">
        <v>20080805</v>
      </c>
      <c r="C2208" t="s">
        <v>2</v>
      </c>
      <c r="D2208">
        <v>8.75</v>
      </c>
      <c r="E2208">
        <v>20080807</v>
      </c>
      <c r="F2208" t="s">
        <v>3</v>
      </c>
      <c r="G2208">
        <v>8.741</v>
      </c>
      <c r="H2208" s="1">
        <v>-23</v>
      </c>
      <c r="I2208" s="5">
        <f t="shared" si="68"/>
        <v>511738</v>
      </c>
      <c r="J2208" s="5">
        <f>MAX(I$2:I2208,0)</f>
        <v>512287</v>
      </c>
      <c r="K2208" s="5">
        <f t="shared" si="69"/>
        <v>549</v>
      </c>
    </row>
    <row r="2209" spans="1:11" ht="12.75">
      <c r="A2209" t="s">
        <v>6</v>
      </c>
      <c r="B2209">
        <v>20080806</v>
      </c>
      <c r="C2209" t="s">
        <v>0</v>
      </c>
      <c r="D2209">
        <v>342.75</v>
      </c>
      <c r="E2209">
        <v>20080813</v>
      </c>
      <c r="F2209" t="s">
        <v>1</v>
      </c>
      <c r="G2209">
        <v>332.9</v>
      </c>
      <c r="H2209" s="2">
        <v>2462</v>
      </c>
      <c r="I2209" s="5">
        <f t="shared" si="68"/>
        <v>514200</v>
      </c>
      <c r="J2209" s="5">
        <f>MAX(I$2:I2209,0)</f>
        <v>514200</v>
      </c>
      <c r="K2209" s="5">
        <f t="shared" si="69"/>
        <v>0</v>
      </c>
    </row>
    <row r="2210" spans="1:11" ht="12.75">
      <c r="A2210" t="s">
        <v>7</v>
      </c>
      <c r="B2210">
        <v>20080807</v>
      </c>
      <c r="C2210" t="s">
        <v>0</v>
      </c>
      <c r="D2210">
        <v>8.741</v>
      </c>
      <c r="E2210">
        <v>20080811</v>
      </c>
      <c r="F2210" t="s">
        <v>1</v>
      </c>
      <c r="G2210">
        <v>8.454</v>
      </c>
      <c r="H2210" s="2">
        <v>717</v>
      </c>
      <c r="I2210" s="5">
        <f t="shared" si="68"/>
        <v>514917</v>
      </c>
      <c r="J2210" s="5">
        <f>MAX(I$2:I2210,0)</f>
        <v>514917</v>
      </c>
      <c r="K2210" s="5">
        <f t="shared" si="69"/>
        <v>0</v>
      </c>
    </row>
    <row r="2211" spans="1:11" ht="12.75">
      <c r="A2211" t="s">
        <v>7</v>
      </c>
      <c r="B2211">
        <v>20080811</v>
      </c>
      <c r="C2211" t="s">
        <v>2</v>
      </c>
      <c r="D2211">
        <v>8.454</v>
      </c>
      <c r="E2211">
        <v>20080812</v>
      </c>
      <c r="F2211" t="s">
        <v>3</v>
      </c>
      <c r="G2211">
        <v>8.374</v>
      </c>
      <c r="H2211" s="1">
        <v>-200</v>
      </c>
      <c r="I2211" s="5">
        <f t="shared" si="68"/>
        <v>514717</v>
      </c>
      <c r="J2211" s="5">
        <f>MAX(I$2:I2211,0)</f>
        <v>514917</v>
      </c>
      <c r="K2211" s="5">
        <f t="shared" si="69"/>
        <v>200</v>
      </c>
    </row>
    <row r="2212" spans="1:11" ht="12.75">
      <c r="A2212" t="s">
        <v>7</v>
      </c>
      <c r="B2212">
        <v>20080812</v>
      </c>
      <c r="C2212" t="s">
        <v>0</v>
      </c>
      <c r="D2212">
        <v>8.374</v>
      </c>
      <c r="E2212">
        <v>20080813</v>
      </c>
      <c r="F2212" t="s">
        <v>1</v>
      </c>
      <c r="G2212">
        <v>8.389</v>
      </c>
      <c r="H2212" s="1">
        <v>-38</v>
      </c>
      <c r="I2212" s="5">
        <f t="shared" si="68"/>
        <v>514679</v>
      </c>
      <c r="J2212" s="5">
        <f>MAX(I$2:I2212,0)</f>
        <v>514917</v>
      </c>
      <c r="K2212" s="5">
        <f t="shared" si="69"/>
        <v>238</v>
      </c>
    </row>
    <row r="2213" spans="1:11" ht="12.75">
      <c r="A2213" t="s">
        <v>6</v>
      </c>
      <c r="B2213">
        <v>20080813</v>
      </c>
      <c r="C2213" t="s">
        <v>2</v>
      </c>
      <c r="D2213">
        <v>332.9</v>
      </c>
      <c r="E2213">
        <v>20080814</v>
      </c>
      <c r="F2213" t="s">
        <v>3</v>
      </c>
      <c r="G2213">
        <v>335</v>
      </c>
      <c r="H2213" s="2">
        <v>525</v>
      </c>
      <c r="I2213" s="5">
        <f t="shared" si="68"/>
        <v>515204</v>
      </c>
      <c r="J2213" s="5">
        <f>MAX(I$2:I2213,0)</f>
        <v>515204</v>
      </c>
      <c r="K2213" s="5">
        <f t="shared" si="69"/>
        <v>0</v>
      </c>
    </row>
    <row r="2214" spans="1:11" ht="12.75">
      <c r="A2214" t="s">
        <v>7</v>
      </c>
      <c r="B2214">
        <v>20080813</v>
      </c>
      <c r="C2214" t="s">
        <v>2</v>
      </c>
      <c r="D2214">
        <v>8.389</v>
      </c>
      <c r="E2214">
        <v>20080814</v>
      </c>
      <c r="F2214" t="s">
        <v>3</v>
      </c>
      <c r="G2214">
        <v>8.195</v>
      </c>
      <c r="H2214" s="1">
        <v>-486</v>
      </c>
      <c r="I2214" s="5">
        <f t="shared" si="68"/>
        <v>514718</v>
      </c>
      <c r="J2214" s="5">
        <f>MAX(I$2:I2214,0)</f>
        <v>515204</v>
      </c>
      <c r="K2214" s="5">
        <f t="shared" si="69"/>
        <v>486</v>
      </c>
    </row>
    <row r="2215" spans="1:11" ht="12.75">
      <c r="A2215" t="s">
        <v>9</v>
      </c>
      <c r="B2215">
        <v>20080813</v>
      </c>
      <c r="C2215" t="s">
        <v>2</v>
      </c>
      <c r="D2215">
        <v>2.9345</v>
      </c>
      <c r="E2215">
        <v>20080814</v>
      </c>
      <c r="F2215" t="s">
        <v>3</v>
      </c>
      <c r="G2215">
        <v>2.8924</v>
      </c>
      <c r="H2215" s="1">
        <v>-1769</v>
      </c>
      <c r="I2215" s="5">
        <f t="shared" si="68"/>
        <v>512949</v>
      </c>
      <c r="J2215" s="5">
        <f>MAX(I$2:I2215,0)</f>
        <v>515204</v>
      </c>
      <c r="K2215" s="5">
        <f t="shared" si="69"/>
        <v>2255</v>
      </c>
    </row>
    <row r="2216" spans="1:11" ht="12.75">
      <c r="A2216" t="s">
        <v>6</v>
      </c>
      <c r="B2216">
        <v>20080814</v>
      </c>
      <c r="C2216" t="s">
        <v>0</v>
      </c>
      <c r="D2216">
        <v>335</v>
      </c>
      <c r="E2216">
        <v>20080818</v>
      </c>
      <c r="F2216" t="s">
        <v>1</v>
      </c>
      <c r="G2216">
        <v>333.4</v>
      </c>
      <c r="H2216" s="2">
        <v>400</v>
      </c>
      <c r="I2216" s="5">
        <f t="shared" si="68"/>
        <v>513349</v>
      </c>
      <c r="J2216" s="5">
        <f>MAX(I$2:I2216,0)</f>
        <v>515204</v>
      </c>
      <c r="K2216" s="5">
        <f t="shared" si="69"/>
        <v>1855</v>
      </c>
    </row>
    <row r="2217" spans="1:11" ht="12.75">
      <c r="A2217" t="s">
        <v>7</v>
      </c>
      <c r="B2217">
        <v>20080814</v>
      </c>
      <c r="C2217" t="s">
        <v>0</v>
      </c>
      <c r="D2217">
        <v>8.195</v>
      </c>
      <c r="E2217">
        <v>20080818</v>
      </c>
      <c r="F2217" t="s">
        <v>1</v>
      </c>
      <c r="G2217">
        <v>7.957</v>
      </c>
      <c r="H2217" s="2">
        <v>594</v>
      </c>
      <c r="I2217" s="5">
        <f t="shared" si="68"/>
        <v>513943</v>
      </c>
      <c r="J2217" s="5">
        <f>MAX(I$2:I2217,0)</f>
        <v>515204</v>
      </c>
      <c r="K2217" s="5">
        <f t="shared" si="69"/>
        <v>1261</v>
      </c>
    </row>
    <row r="2218" spans="1:11" ht="12.75">
      <c r="A2218" t="s">
        <v>9</v>
      </c>
      <c r="B2218">
        <v>20080814</v>
      </c>
      <c r="C2218" t="s">
        <v>0</v>
      </c>
      <c r="D2218">
        <v>2.8924</v>
      </c>
      <c r="E2218">
        <v>20080814</v>
      </c>
      <c r="F2218" t="s">
        <v>2</v>
      </c>
      <c r="G2218">
        <v>2.9135</v>
      </c>
      <c r="H2218" s="1">
        <v>-887</v>
      </c>
      <c r="I2218" s="5">
        <f t="shared" si="68"/>
        <v>513056</v>
      </c>
      <c r="J2218" s="5">
        <f>MAX(I$2:I2218,0)</f>
        <v>515204</v>
      </c>
      <c r="K2218" s="5">
        <f t="shared" si="69"/>
        <v>2148</v>
      </c>
    </row>
    <row r="2219" spans="1:11" ht="12.75">
      <c r="A2219" t="s">
        <v>9</v>
      </c>
      <c r="B2219">
        <v>20080814</v>
      </c>
      <c r="C2219" t="s">
        <v>5</v>
      </c>
      <c r="D2219">
        <v>2.8156</v>
      </c>
      <c r="E2219">
        <v>20080818</v>
      </c>
      <c r="F2219" t="s">
        <v>1</v>
      </c>
      <c r="G2219">
        <v>2.7892</v>
      </c>
      <c r="H2219" s="2">
        <v>1108</v>
      </c>
      <c r="I2219" s="5">
        <f t="shared" si="68"/>
        <v>514164</v>
      </c>
      <c r="J2219" s="5">
        <f>MAX(I$2:I2219,0)</f>
        <v>515204</v>
      </c>
      <c r="K2219" s="5">
        <f t="shared" si="69"/>
        <v>1040</v>
      </c>
    </row>
    <row r="2220" spans="1:11" ht="12.75">
      <c r="A2220" t="s">
        <v>6</v>
      </c>
      <c r="B2220">
        <v>20080818</v>
      </c>
      <c r="C2220" t="s">
        <v>2</v>
      </c>
      <c r="D2220">
        <v>333.4</v>
      </c>
      <c r="E2220">
        <v>20080828</v>
      </c>
      <c r="F2220" t="s">
        <v>3</v>
      </c>
      <c r="G2220">
        <v>341.5</v>
      </c>
      <c r="H2220" s="2">
        <v>2025</v>
      </c>
      <c r="I2220" s="5">
        <f t="shared" si="68"/>
        <v>516189</v>
      </c>
      <c r="J2220" s="5">
        <f>MAX(I$2:I2220,0)</f>
        <v>516189</v>
      </c>
      <c r="K2220" s="5">
        <f t="shared" si="69"/>
        <v>0</v>
      </c>
    </row>
    <row r="2221" spans="1:11" ht="12.75">
      <c r="A2221" t="s">
        <v>7</v>
      </c>
      <c r="B2221">
        <v>20080818</v>
      </c>
      <c r="C2221" t="s">
        <v>2</v>
      </c>
      <c r="D2221">
        <v>7.957</v>
      </c>
      <c r="E2221">
        <v>20080820</v>
      </c>
      <c r="F2221" t="s">
        <v>3</v>
      </c>
      <c r="G2221">
        <v>8.028</v>
      </c>
      <c r="H2221" s="2">
        <v>177</v>
      </c>
      <c r="I2221" s="5">
        <f t="shared" si="68"/>
        <v>516366</v>
      </c>
      <c r="J2221" s="5">
        <f>MAX(I$2:I2221,0)</f>
        <v>516366</v>
      </c>
      <c r="K2221" s="5">
        <f t="shared" si="69"/>
        <v>0</v>
      </c>
    </row>
    <row r="2222" spans="1:11" ht="12.75">
      <c r="A2222" t="s">
        <v>9</v>
      </c>
      <c r="B2222">
        <v>20080818</v>
      </c>
      <c r="C2222" t="s">
        <v>2</v>
      </c>
      <c r="D2222">
        <v>2.7892</v>
      </c>
      <c r="E2222">
        <v>20080820</v>
      </c>
      <c r="F2222" t="s">
        <v>3</v>
      </c>
      <c r="G2222">
        <v>2.772</v>
      </c>
      <c r="H2222" s="1">
        <v>-723</v>
      </c>
      <c r="I2222" s="5">
        <f t="shared" si="68"/>
        <v>515643</v>
      </c>
      <c r="J2222" s="5">
        <f>MAX(I$2:I2222,0)</f>
        <v>516366</v>
      </c>
      <c r="K2222" s="5">
        <f t="shared" si="69"/>
        <v>723</v>
      </c>
    </row>
    <row r="2223" spans="1:11" ht="12.75">
      <c r="A2223" t="s">
        <v>7</v>
      </c>
      <c r="B2223">
        <v>20080820</v>
      </c>
      <c r="C2223" t="s">
        <v>0</v>
      </c>
      <c r="D2223">
        <v>8.028</v>
      </c>
      <c r="E2223">
        <v>20080821</v>
      </c>
      <c r="F2223" t="s">
        <v>1</v>
      </c>
      <c r="G2223">
        <v>8.254</v>
      </c>
      <c r="H2223" s="1">
        <v>-565</v>
      </c>
      <c r="I2223" s="5">
        <f t="shared" si="68"/>
        <v>515078</v>
      </c>
      <c r="J2223" s="5">
        <f>MAX(I$2:I2223,0)</f>
        <v>516366</v>
      </c>
      <c r="K2223" s="5">
        <f t="shared" si="69"/>
        <v>1288</v>
      </c>
    </row>
    <row r="2224" spans="1:11" ht="12.75">
      <c r="A2224" t="s">
        <v>9</v>
      </c>
      <c r="B2224">
        <v>20080820</v>
      </c>
      <c r="C2224" t="s">
        <v>0</v>
      </c>
      <c r="D2224">
        <v>2.772</v>
      </c>
      <c r="E2224">
        <v>20080821</v>
      </c>
      <c r="F2224" t="s">
        <v>1</v>
      </c>
      <c r="G2224">
        <v>2.9011</v>
      </c>
      <c r="H2224" s="1">
        <v>-5423</v>
      </c>
      <c r="I2224" s="5">
        <f t="shared" si="68"/>
        <v>509655</v>
      </c>
      <c r="J2224" s="5">
        <f>MAX(I$2:I2224,0)</f>
        <v>516366</v>
      </c>
      <c r="K2224" s="5">
        <f t="shared" si="69"/>
        <v>6711</v>
      </c>
    </row>
    <row r="2225" spans="1:11" ht="12.75">
      <c r="A2225" t="s">
        <v>7</v>
      </c>
      <c r="B2225">
        <v>20080821</v>
      </c>
      <c r="C2225" t="s">
        <v>4</v>
      </c>
      <c r="D2225">
        <v>8.36</v>
      </c>
      <c r="E2225">
        <v>20080822</v>
      </c>
      <c r="F2225" t="s">
        <v>3</v>
      </c>
      <c r="G2225">
        <v>8.145</v>
      </c>
      <c r="H2225" s="1">
        <v>-538</v>
      </c>
      <c r="I2225" s="5">
        <f t="shared" si="68"/>
        <v>509117</v>
      </c>
      <c r="J2225" s="5">
        <f>MAX(I$2:I2225,0)</f>
        <v>516366</v>
      </c>
      <c r="K2225" s="5">
        <f t="shared" si="69"/>
        <v>7249</v>
      </c>
    </row>
    <row r="2226" spans="1:11" ht="12.75">
      <c r="A2226" t="s">
        <v>7</v>
      </c>
      <c r="B2226">
        <v>20080821</v>
      </c>
      <c r="C2226" t="s">
        <v>2</v>
      </c>
      <c r="D2226">
        <v>8.254</v>
      </c>
      <c r="E2226">
        <v>20080821</v>
      </c>
      <c r="F2226" t="s">
        <v>0</v>
      </c>
      <c r="G2226">
        <v>8.254</v>
      </c>
      <c r="H2226" s="2">
        <v>0</v>
      </c>
      <c r="I2226" s="5">
        <f t="shared" si="68"/>
        <v>509117</v>
      </c>
      <c r="J2226" s="5">
        <f>MAX(I$2:I2226,0)</f>
        <v>516366</v>
      </c>
      <c r="K2226" s="5">
        <f t="shared" si="69"/>
        <v>7249</v>
      </c>
    </row>
    <row r="2227" spans="1:11" ht="12.75">
      <c r="A2227" t="s">
        <v>9</v>
      </c>
      <c r="B2227">
        <v>20080821</v>
      </c>
      <c r="C2227" t="s">
        <v>2</v>
      </c>
      <c r="D2227">
        <v>2.9011</v>
      </c>
      <c r="E2227">
        <v>20080822</v>
      </c>
      <c r="F2227" t="s">
        <v>3</v>
      </c>
      <c r="G2227">
        <v>2.8403</v>
      </c>
      <c r="H2227" s="1">
        <v>-2554</v>
      </c>
      <c r="I2227" s="5">
        <f t="shared" si="68"/>
        <v>506563</v>
      </c>
      <c r="J2227" s="5">
        <f>MAX(I$2:I2227,0)</f>
        <v>516366</v>
      </c>
      <c r="K2227" s="5">
        <f t="shared" si="69"/>
        <v>9803</v>
      </c>
    </row>
    <row r="2228" spans="1:11" ht="12.75">
      <c r="A2228" t="s">
        <v>7</v>
      </c>
      <c r="B2228">
        <v>20080822</v>
      </c>
      <c r="C2228" t="s">
        <v>0</v>
      </c>
      <c r="D2228">
        <v>8.145</v>
      </c>
      <c r="E2228">
        <v>20080826</v>
      </c>
      <c r="F2228" t="s">
        <v>1</v>
      </c>
      <c r="G2228">
        <v>8.38</v>
      </c>
      <c r="H2228" s="1">
        <v>-588</v>
      </c>
      <c r="I2228" s="5">
        <f t="shared" si="68"/>
        <v>505975</v>
      </c>
      <c r="J2228" s="5">
        <f>MAX(I$2:I2228,0)</f>
        <v>516366</v>
      </c>
      <c r="K2228" s="5">
        <f t="shared" si="69"/>
        <v>10391</v>
      </c>
    </row>
    <row r="2229" spans="1:11" ht="12.75">
      <c r="A2229" t="s">
        <v>9</v>
      </c>
      <c r="B2229">
        <v>20080822</v>
      </c>
      <c r="C2229" t="s">
        <v>0</v>
      </c>
      <c r="D2229">
        <v>2.8403</v>
      </c>
      <c r="E2229">
        <v>20080826</v>
      </c>
      <c r="F2229" t="s">
        <v>1</v>
      </c>
      <c r="G2229">
        <v>2.9021</v>
      </c>
      <c r="H2229" s="1">
        <v>-2596</v>
      </c>
      <c r="I2229" s="5">
        <f t="shared" si="68"/>
        <v>503379</v>
      </c>
      <c r="J2229" s="5">
        <f>MAX(I$2:I2229,0)</f>
        <v>516366</v>
      </c>
      <c r="K2229" s="5">
        <f t="shared" si="69"/>
        <v>12987</v>
      </c>
    </row>
    <row r="2230" spans="1:11" ht="12.75">
      <c r="A2230" t="s">
        <v>7</v>
      </c>
      <c r="B2230">
        <v>20080826</v>
      </c>
      <c r="C2230" t="s">
        <v>2</v>
      </c>
      <c r="D2230">
        <v>8.38</v>
      </c>
      <c r="E2230">
        <v>20080827</v>
      </c>
      <c r="F2230" t="s">
        <v>3</v>
      </c>
      <c r="G2230">
        <v>8.722</v>
      </c>
      <c r="H2230" s="2">
        <v>855</v>
      </c>
      <c r="I2230" s="5">
        <f t="shared" si="68"/>
        <v>504234</v>
      </c>
      <c r="J2230" s="5">
        <f>MAX(I$2:I2230,0)</f>
        <v>516366</v>
      </c>
      <c r="K2230" s="5">
        <f t="shared" si="69"/>
        <v>12132</v>
      </c>
    </row>
    <row r="2231" spans="1:11" ht="12.75">
      <c r="A2231" t="s">
        <v>9</v>
      </c>
      <c r="B2231">
        <v>20080826</v>
      </c>
      <c r="C2231" t="s">
        <v>2</v>
      </c>
      <c r="D2231">
        <v>2.9021</v>
      </c>
      <c r="E2231">
        <v>20080828</v>
      </c>
      <c r="F2231" t="s">
        <v>3</v>
      </c>
      <c r="G2231">
        <v>2.9144</v>
      </c>
      <c r="H2231" s="2">
        <v>516</v>
      </c>
      <c r="I2231" s="5">
        <f t="shared" si="68"/>
        <v>504750</v>
      </c>
      <c r="J2231" s="5">
        <f>MAX(I$2:I2231,0)</f>
        <v>516366</v>
      </c>
      <c r="K2231" s="5">
        <f t="shared" si="69"/>
        <v>11616</v>
      </c>
    </row>
    <row r="2232" spans="1:11" ht="12.75">
      <c r="A2232" t="s">
        <v>7</v>
      </c>
      <c r="B2232">
        <v>20080827</v>
      </c>
      <c r="C2232" t="s">
        <v>0</v>
      </c>
      <c r="D2232">
        <v>8.722</v>
      </c>
      <c r="E2232">
        <v>20080902</v>
      </c>
      <c r="F2232" t="s">
        <v>1</v>
      </c>
      <c r="G2232">
        <v>7.454</v>
      </c>
      <c r="H2232" s="2">
        <v>3170</v>
      </c>
      <c r="I2232" s="5">
        <f t="shared" si="68"/>
        <v>507920</v>
      </c>
      <c r="J2232" s="5">
        <f>MAX(I$2:I2232,0)</f>
        <v>516366</v>
      </c>
      <c r="K2232" s="5">
        <f t="shared" si="69"/>
        <v>8446</v>
      </c>
    </row>
    <row r="2233" spans="1:11" ht="12.75">
      <c r="A2233" t="s">
        <v>6</v>
      </c>
      <c r="B2233">
        <v>20080828</v>
      </c>
      <c r="C2233" t="s">
        <v>0</v>
      </c>
      <c r="D2233">
        <v>341.5</v>
      </c>
      <c r="E2233">
        <v>20080829</v>
      </c>
      <c r="F2233" t="s">
        <v>2</v>
      </c>
      <c r="G2233">
        <v>342.8</v>
      </c>
      <c r="H2233" s="1">
        <v>-325</v>
      </c>
      <c r="I2233" s="5">
        <f t="shared" si="68"/>
        <v>507595</v>
      </c>
      <c r="J2233" s="5">
        <f>MAX(I$2:I2233,0)</f>
        <v>516366</v>
      </c>
      <c r="K2233" s="5">
        <f t="shared" si="69"/>
        <v>8771</v>
      </c>
    </row>
    <row r="2234" spans="1:11" ht="12.75">
      <c r="A2234" t="s">
        <v>9</v>
      </c>
      <c r="B2234">
        <v>20080828</v>
      </c>
      <c r="C2234" t="s">
        <v>0</v>
      </c>
      <c r="D2234">
        <v>2.9144</v>
      </c>
      <c r="E2234">
        <v>20080902</v>
      </c>
      <c r="F2234" t="s">
        <v>1</v>
      </c>
      <c r="G2234">
        <v>2.7093</v>
      </c>
      <c r="H2234" s="2">
        <v>8614</v>
      </c>
      <c r="I2234" s="5">
        <f t="shared" si="68"/>
        <v>516209</v>
      </c>
      <c r="J2234" s="5">
        <f>MAX(I$2:I2234,0)</f>
        <v>516366</v>
      </c>
      <c r="K2234" s="5">
        <f t="shared" si="69"/>
        <v>157</v>
      </c>
    </row>
    <row r="2235" spans="1:11" ht="12.75">
      <c r="A2235" t="s">
        <v>6</v>
      </c>
      <c r="B2235">
        <v>20080829</v>
      </c>
      <c r="C2235" t="s">
        <v>5</v>
      </c>
      <c r="D2235">
        <v>338.8</v>
      </c>
      <c r="E2235">
        <v>20080902</v>
      </c>
      <c r="F2235" t="s">
        <v>1</v>
      </c>
      <c r="G2235">
        <v>325.3</v>
      </c>
      <c r="H2235" s="2">
        <v>3375</v>
      </c>
      <c r="I2235" s="5">
        <f t="shared" si="68"/>
        <v>519584</v>
      </c>
      <c r="J2235" s="5">
        <f>MAX(I$2:I2235,0)</f>
        <v>519584</v>
      </c>
      <c r="K2235" s="5">
        <f t="shared" si="69"/>
        <v>0</v>
      </c>
    </row>
    <row r="2236" spans="1:11" ht="12.75">
      <c r="A2236" t="s">
        <v>6</v>
      </c>
      <c r="B2236">
        <v>20080902</v>
      </c>
      <c r="C2236" t="s">
        <v>2</v>
      </c>
      <c r="D2236">
        <v>325.3</v>
      </c>
      <c r="E2236">
        <v>20080904</v>
      </c>
      <c r="F2236" t="s">
        <v>3</v>
      </c>
      <c r="G2236">
        <v>331.25</v>
      </c>
      <c r="H2236" s="2">
        <v>1487</v>
      </c>
      <c r="I2236" s="5">
        <f t="shared" si="68"/>
        <v>521071</v>
      </c>
      <c r="J2236" s="5">
        <f>MAX(I$2:I2236,0)</f>
        <v>521071</v>
      </c>
      <c r="K2236" s="5">
        <f t="shared" si="69"/>
        <v>0</v>
      </c>
    </row>
    <row r="2237" spans="1:11" ht="12.75">
      <c r="A2237" t="s">
        <v>7</v>
      </c>
      <c r="B2237">
        <v>20080902</v>
      </c>
      <c r="C2237" t="s">
        <v>2</v>
      </c>
      <c r="D2237">
        <v>7.454</v>
      </c>
      <c r="E2237">
        <v>20080903</v>
      </c>
      <c r="F2237" t="s">
        <v>3</v>
      </c>
      <c r="G2237">
        <v>7.093</v>
      </c>
      <c r="H2237" s="1">
        <v>-903</v>
      </c>
      <c r="I2237" s="5">
        <f t="shared" si="68"/>
        <v>520168</v>
      </c>
      <c r="J2237" s="5">
        <f>MAX(I$2:I2237,0)</f>
        <v>521071</v>
      </c>
      <c r="K2237" s="5">
        <f t="shared" si="69"/>
        <v>903</v>
      </c>
    </row>
    <row r="2238" spans="1:11" ht="12.75">
      <c r="A2238" t="s">
        <v>9</v>
      </c>
      <c r="B2238">
        <v>20080902</v>
      </c>
      <c r="C2238" t="s">
        <v>2</v>
      </c>
      <c r="D2238">
        <v>2.7093</v>
      </c>
      <c r="E2238">
        <v>20080904</v>
      </c>
      <c r="F2238" t="s">
        <v>3</v>
      </c>
      <c r="G2238">
        <v>2.7188</v>
      </c>
      <c r="H2238" s="2">
        <v>399</v>
      </c>
      <c r="I2238" s="5">
        <f t="shared" si="68"/>
        <v>520567</v>
      </c>
      <c r="J2238" s="5">
        <f>MAX(I$2:I2238,0)</f>
        <v>521071</v>
      </c>
      <c r="K2238" s="5">
        <f t="shared" si="69"/>
        <v>504</v>
      </c>
    </row>
    <row r="2239" spans="1:11" ht="12.75">
      <c r="A2239" t="s">
        <v>7</v>
      </c>
      <c r="B2239">
        <v>20080903</v>
      </c>
      <c r="C2239" t="s">
        <v>0</v>
      </c>
      <c r="D2239">
        <v>7.093</v>
      </c>
      <c r="E2239">
        <v>20080904</v>
      </c>
      <c r="F2239" t="s">
        <v>1</v>
      </c>
      <c r="G2239">
        <v>7.288</v>
      </c>
      <c r="H2239" s="1">
        <v>-488</v>
      </c>
      <c r="I2239" s="5">
        <f t="shared" si="68"/>
        <v>520079</v>
      </c>
      <c r="J2239" s="5">
        <f>MAX(I$2:I2239,0)</f>
        <v>521071</v>
      </c>
      <c r="K2239" s="5">
        <f t="shared" si="69"/>
        <v>992</v>
      </c>
    </row>
    <row r="2240" spans="1:11" ht="12.75">
      <c r="A2240" t="s">
        <v>6</v>
      </c>
      <c r="B2240">
        <v>20080904</v>
      </c>
      <c r="C2240" t="s">
        <v>0</v>
      </c>
      <c r="D2240">
        <v>331.25</v>
      </c>
      <c r="E2240">
        <v>20080910</v>
      </c>
      <c r="F2240" t="s">
        <v>1</v>
      </c>
      <c r="G2240">
        <v>308.45</v>
      </c>
      <c r="H2240" s="2">
        <v>5700</v>
      </c>
      <c r="I2240" s="5">
        <f t="shared" si="68"/>
        <v>525779</v>
      </c>
      <c r="J2240" s="5">
        <f>MAX(I$2:I2240,0)</f>
        <v>525779</v>
      </c>
      <c r="K2240" s="5">
        <f t="shared" si="69"/>
        <v>0</v>
      </c>
    </row>
    <row r="2241" spans="1:11" ht="12.75">
      <c r="A2241" t="s">
        <v>7</v>
      </c>
      <c r="B2241">
        <v>20080904</v>
      </c>
      <c r="C2241" t="s">
        <v>2</v>
      </c>
      <c r="D2241">
        <v>7.288</v>
      </c>
      <c r="E2241">
        <v>20080905</v>
      </c>
      <c r="F2241" t="s">
        <v>3</v>
      </c>
      <c r="G2241">
        <v>7.315</v>
      </c>
      <c r="H2241" s="2">
        <v>67</v>
      </c>
      <c r="I2241" s="5">
        <f t="shared" si="68"/>
        <v>525846</v>
      </c>
      <c r="J2241" s="5">
        <f>MAX(I$2:I2241,0)</f>
        <v>525846</v>
      </c>
      <c r="K2241" s="5">
        <f t="shared" si="69"/>
        <v>0</v>
      </c>
    </row>
    <row r="2242" spans="1:11" ht="12.75">
      <c r="A2242" t="s">
        <v>9</v>
      </c>
      <c r="B2242">
        <v>20080904</v>
      </c>
      <c r="C2242" t="s">
        <v>0</v>
      </c>
      <c r="D2242">
        <v>2.7188</v>
      </c>
      <c r="E2242">
        <v>20080912</v>
      </c>
      <c r="F2242" t="s">
        <v>2</v>
      </c>
      <c r="G2242">
        <v>2.7709</v>
      </c>
      <c r="H2242" s="1">
        <v>-2189</v>
      </c>
      <c r="I2242" s="5">
        <f t="shared" si="68"/>
        <v>523657</v>
      </c>
      <c r="J2242" s="5">
        <f>MAX(I$2:I2242,0)</f>
        <v>525846</v>
      </c>
      <c r="K2242" s="5">
        <f t="shared" si="69"/>
        <v>2189</v>
      </c>
    </row>
    <row r="2243" spans="1:11" ht="12.75">
      <c r="A2243" t="s">
        <v>7</v>
      </c>
      <c r="B2243">
        <v>20080905</v>
      </c>
      <c r="C2243" t="s">
        <v>0</v>
      </c>
      <c r="D2243">
        <v>7.315</v>
      </c>
      <c r="E2243">
        <v>20080909</v>
      </c>
      <c r="F2243" t="s">
        <v>1</v>
      </c>
      <c r="G2243">
        <v>7.274</v>
      </c>
      <c r="H2243" s="2">
        <v>102</v>
      </c>
      <c r="I2243" s="5">
        <f t="shared" si="68"/>
        <v>523759</v>
      </c>
      <c r="J2243" s="5">
        <f>MAX(I$2:I2243,0)</f>
        <v>525846</v>
      </c>
      <c r="K2243" s="5">
        <f t="shared" si="69"/>
        <v>2087</v>
      </c>
    </row>
    <row r="2244" spans="1:11" ht="12.75">
      <c r="A2244" t="s">
        <v>8</v>
      </c>
      <c r="B2244">
        <v>20080905</v>
      </c>
      <c r="C2244" t="s">
        <v>5</v>
      </c>
      <c r="D2244">
        <v>141.68</v>
      </c>
      <c r="E2244">
        <v>20080917</v>
      </c>
      <c r="F2244" t="s">
        <v>1</v>
      </c>
      <c r="G2244">
        <v>143.1</v>
      </c>
      <c r="H2244" s="1">
        <v>-1776</v>
      </c>
      <c r="I2244" s="5">
        <f aca="true" t="shared" si="70" ref="I2244:I2307">I2243+H2244</f>
        <v>521983</v>
      </c>
      <c r="J2244" s="5">
        <f>MAX(I$2:I2244,0)</f>
        <v>525846</v>
      </c>
      <c r="K2244" s="5">
        <f aca="true" t="shared" si="71" ref="K2244:K2307">J2244-I2244</f>
        <v>3863</v>
      </c>
    </row>
    <row r="2245" spans="1:11" ht="12.75">
      <c r="A2245" t="s">
        <v>7</v>
      </c>
      <c r="B2245">
        <v>20080909</v>
      </c>
      <c r="C2245" t="s">
        <v>2</v>
      </c>
      <c r="D2245">
        <v>7.274</v>
      </c>
      <c r="E2245">
        <v>20080910</v>
      </c>
      <c r="F2245" t="s">
        <v>3</v>
      </c>
      <c r="G2245">
        <v>7.296</v>
      </c>
      <c r="H2245" s="2">
        <v>54</v>
      </c>
      <c r="I2245" s="5">
        <f t="shared" si="70"/>
        <v>522037</v>
      </c>
      <c r="J2245" s="5">
        <f>MAX(I$2:I2245,0)</f>
        <v>525846</v>
      </c>
      <c r="K2245" s="5">
        <f t="shared" si="71"/>
        <v>3809</v>
      </c>
    </row>
    <row r="2246" spans="1:11" ht="12.75">
      <c r="A2246" t="s">
        <v>6</v>
      </c>
      <c r="B2246">
        <v>20080910</v>
      </c>
      <c r="C2246" t="s">
        <v>2</v>
      </c>
      <c r="D2246">
        <v>308.45</v>
      </c>
      <c r="E2246">
        <v>20080917</v>
      </c>
      <c r="F2246" t="s">
        <v>3</v>
      </c>
      <c r="G2246">
        <v>306.9</v>
      </c>
      <c r="H2246" s="1">
        <v>-388</v>
      </c>
      <c r="I2246" s="5">
        <f t="shared" si="70"/>
        <v>521649</v>
      </c>
      <c r="J2246" s="5">
        <f>MAX(I$2:I2246,0)</f>
        <v>525846</v>
      </c>
      <c r="K2246" s="5">
        <f t="shared" si="71"/>
        <v>4197</v>
      </c>
    </row>
    <row r="2247" spans="1:11" ht="12.75">
      <c r="A2247" t="s">
        <v>7</v>
      </c>
      <c r="B2247">
        <v>20080910</v>
      </c>
      <c r="C2247" t="s">
        <v>0</v>
      </c>
      <c r="D2247">
        <v>7.296</v>
      </c>
      <c r="E2247">
        <v>20080912</v>
      </c>
      <c r="F2247" t="s">
        <v>1</v>
      </c>
      <c r="G2247">
        <v>7.438</v>
      </c>
      <c r="H2247" s="1">
        <v>-355</v>
      </c>
      <c r="I2247" s="5">
        <f t="shared" si="70"/>
        <v>521294</v>
      </c>
      <c r="J2247" s="5">
        <f>MAX(I$2:I2247,0)</f>
        <v>525846</v>
      </c>
      <c r="K2247" s="5">
        <f t="shared" si="71"/>
        <v>4552</v>
      </c>
    </row>
    <row r="2248" spans="1:11" ht="12.75">
      <c r="A2248" t="s">
        <v>7</v>
      </c>
      <c r="B2248">
        <v>20080912</v>
      </c>
      <c r="C2248" t="s">
        <v>2</v>
      </c>
      <c r="D2248">
        <v>7.438</v>
      </c>
      <c r="E2248">
        <v>20080915</v>
      </c>
      <c r="F2248" t="s">
        <v>3</v>
      </c>
      <c r="G2248">
        <v>7.117</v>
      </c>
      <c r="H2248" s="1">
        <v>-803</v>
      </c>
      <c r="I2248" s="5">
        <f t="shared" si="70"/>
        <v>520491</v>
      </c>
      <c r="J2248" s="5">
        <f>MAX(I$2:I2248,0)</f>
        <v>525846</v>
      </c>
      <c r="K2248" s="5">
        <f t="shared" si="71"/>
        <v>5355</v>
      </c>
    </row>
    <row r="2249" spans="1:11" ht="12.75">
      <c r="A2249" t="s">
        <v>9</v>
      </c>
      <c r="B2249">
        <v>20080912</v>
      </c>
      <c r="C2249" t="s">
        <v>5</v>
      </c>
      <c r="D2249">
        <v>2.608</v>
      </c>
      <c r="E2249">
        <v>20080919</v>
      </c>
      <c r="F2249" t="s">
        <v>1</v>
      </c>
      <c r="G2249">
        <v>2.534</v>
      </c>
      <c r="H2249" s="2">
        <v>3107</v>
      </c>
      <c r="I2249" s="5">
        <f t="shared" si="70"/>
        <v>523598</v>
      </c>
      <c r="J2249" s="5">
        <f>MAX(I$2:I2249,0)</f>
        <v>525846</v>
      </c>
      <c r="K2249" s="5">
        <f t="shared" si="71"/>
        <v>2248</v>
      </c>
    </row>
    <row r="2250" spans="1:11" ht="12.75">
      <c r="A2250" t="s">
        <v>7</v>
      </c>
      <c r="B2250">
        <v>20080915</v>
      </c>
      <c r="C2250" t="s">
        <v>0</v>
      </c>
      <c r="D2250">
        <v>7.117</v>
      </c>
      <c r="E2250">
        <v>20080917</v>
      </c>
      <c r="F2250" t="s">
        <v>1</v>
      </c>
      <c r="G2250">
        <v>7.527</v>
      </c>
      <c r="H2250" s="1">
        <v>-1026</v>
      </c>
      <c r="I2250" s="5">
        <f t="shared" si="70"/>
        <v>522572</v>
      </c>
      <c r="J2250" s="5">
        <f>MAX(I$2:I2250,0)</f>
        <v>525846</v>
      </c>
      <c r="K2250" s="5">
        <f t="shared" si="71"/>
        <v>3274</v>
      </c>
    </row>
    <row r="2251" spans="1:11" ht="12.75">
      <c r="A2251" t="s">
        <v>6</v>
      </c>
      <c r="B2251">
        <v>20080917</v>
      </c>
      <c r="C2251" t="s">
        <v>0</v>
      </c>
      <c r="D2251">
        <v>306.9</v>
      </c>
      <c r="E2251">
        <v>20080919</v>
      </c>
      <c r="F2251" t="s">
        <v>1</v>
      </c>
      <c r="G2251">
        <v>317.7</v>
      </c>
      <c r="H2251" s="1">
        <v>-2701</v>
      </c>
      <c r="I2251" s="5">
        <f t="shared" si="70"/>
        <v>519871</v>
      </c>
      <c r="J2251" s="5">
        <f>MAX(I$2:I2251,0)</f>
        <v>525846</v>
      </c>
      <c r="K2251" s="5">
        <f t="shared" si="71"/>
        <v>5975</v>
      </c>
    </row>
    <row r="2252" spans="1:11" ht="12.75">
      <c r="A2252" t="s">
        <v>7</v>
      </c>
      <c r="B2252">
        <v>20080917</v>
      </c>
      <c r="C2252" t="s">
        <v>2</v>
      </c>
      <c r="D2252">
        <v>7.527</v>
      </c>
      <c r="E2252">
        <v>20080918</v>
      </c>
      <c r="F2252" t="s">
        <v>3</v>
      </c>
      <c r="G2252">
        <v>7.905</v>
      </c>
      <c r="H2252" s="2">
        <v>944</v>
      </c>
      <c r="I2252" s="5">
        <f t="shared" si="70"/>
        <v>520815</v>
      </c>
      <c r="J2252" s="5">
        <f>MAX(I$2:I2252,0)</f>
        <v>525846</v>
      </c>
      <c r="K2252" s="5">
        <f t="shared" si="71"/>
        <v>5031</v>
      </c>
    </row>
    <row r="2253" spans="1:11" ht="12.75">
      <c r="A2253" t="s">
        <v>8</v>
      </c>
      <c r="B2253">
        <v>20080917</v>
      </c>
      <c r="C2253" t="s">
        <v>2</v>
      </c>
      <c r="D2253">
        <v>143.1</v>
      </c>
      <c r="E2253">
        <v>20080930</v>
      </c>
      <c r="F2253" t="s">
        <v>3</v>
      </c>
      <c r="G2253">
        <v>140.88</v>
      </c>
      <c r="H2253" s="1">
        <v>-2776</v>
      </c>
      <c r="I2253" s="5">
        <f t="shared" si="70"/>
        <v>518039</v>
      </c>
      <c r="J2253" s="5">
        <f>MAX(I$2:I2253,0)</f>
        <v>525846</v>
      </c>
      <c r="K2253" s="5">
        <f t="shared" si="71"/>
        <v>7807</v>
      </c>
    </row>
    <row r="2254" spans="1:11" ht="12.75">
      <c r="A2254" t="s">
        <v>7</v>
      </c>
      <c r="B2254">
        <v>20080918</v>
      </c>
      <c r="C2254" t="s">
        <v>0</v>
      </c>
      <c r="D2254">
        <v>7.905</v>
      </c>
      <c r="E2254">
        <v>20080919</v>
      </c>
      <c r="F2254" t="s">
        <v>2</v>
      </c>
      <c r="G2254">
        <v>7.521</v>
      </c>
      <c r="H2254" s="2">
        <v>959</v>
      </c>
      <c r="I2254" s="5">
        <f t="shared" si="70"/>
        <v>518998</v>
      </c>
      <c r="J2254" s="5">
        <f>MAX(I$2:I2254,0)</f>
        <v>525846</v>
      </c>
      <c r="K2254" s="5">
        <f t="shared" si="71"/>
        <v>6848</v>
      </c>
    </row>
    <row r="2255" spans="1:11" ht="12.75">
      <c r="A2255" t="s">
        <v>6</v>
      </c>
      <c r="B2255">
        <v>20080919</v>
      </c>
      <c r="C2255" t="s">
        <v>2</v>
      </c>
      <c r="D2255">
        <v>317.7</v>
      </c>
      <c r="E2255">
        <v>20080923</v>
      </c>
      <c r="F2255" t="s">
        <v>3</v>
      </c>
      <c r="G2255">
        <v>314.85</v>
      </c>
      <c r="H2255" s="1">
        <v>-713</v>
      </c>
      <c r="I2255" s="5">
        <f t="shared" si="70"/>
        <v>518285</v>
      </c>
      <c r="J2255" s="5">
        <f>MAX(I$2:I2255,0)</f>
        <v>525846</v>
      </c>
      <c r="K2255" s="5">
        <f t="shared" si="71"/>
        <v>7561</v>
      </c>
    </row>
    <row r="2256" spans="1:11" ht="12.75">
      <c r="A2256" t="s">
        <v>7</v>
      </c>
      <c r="B2256">
        <v>20080919</v>
      </c>
      <c r="C2256" t="s">
        <v>5</v>
      </c>
      <c r="D2256">
        <v>7.842</v>
      </c>
      <c r="E2256">
        <v>20080922</v>
      </c>
      <c r="F2256" t="s">
        <v>1</v>
      </c>
      <c r="G2256">
        <v>7.876</v>
      </c>
      <c r="H2256" s="1">
        <v>-85</v>
      </c>
      <c r="I2256" s="5">
        <f t="shared" si="70"/>
        <v>518200</v>
      </c>
      <c r="J2256" s="5">
        <f>MAX(I$2:I2256,0)</f>
        <v>525846</v>
      </c>
      <c r="K2256" s="5">
        <f t="shared" si="71"/>
        <v>7646</v>
      </c>
    </row>
    <row r="2257" spans="1:11" ht="12.75">
      <c r="A2257" t="s">
        <v>9</v>
      </c>
      <c r="B2257">
        <v>20080919</v>
      </c>
      <c r="C2257" t="s">
        <v>2</v>
      </c>
      <c r="D2257">
        <v>2.534</v>
      </c>
      <c r="E2257">
        <v>20080924</v>
      </c>
      <c r="F2257" t="s">
        <v>3</v>
      </c>
      <c r="G2257">
        <v>2.555</v>
      </c>
      <c r="H2257" s="2">
        <v>881</v>
      </c>
      <c r="I2257" s="5">
        <f t="shared" si="70"/>
        <v>519081</v>
      </c>
      <c r="J2257" s="5">
        <f>MAX(I$2:I2257,0)</f>
        <v>525846</v>
      </c>
      <c r="K2257" s="5">
        <f t="shared" si="71"/>
        <v>6765</v>
      </c>
    </row>
    <row r="2258" spans="1:11" ht="12.75">
      <c r="A2258" t="s">
        <v>7</v>
      </c>
      <c r="B2258">
        <v>20080922</v>
      </c>
      <c r="C2258" t="s">
        <v>2</v>
      </c>
      <c r="D2258">
        <v>7.876</v>
      </c>
      <c r="E2258">
        <v>20080924</v>
      </c>
      <c r="F2258" t="s">
        <v>3</v>
      </c>
      <c r="G2258">
        <v>8.179</v>
      </c>
      <c r="H2258" s="2">
        <v>757</v>
      </c>
      <c r="I2258" s="5">
        <f t="shared" si="70"/>
        <v>519838</v>
      </c>
      <c r="J2258" s="5">
        <f>MAX(I$2:I2258,0)</f>
        <v>525846</v>
      </c>
      <c r="K2258" s="5">
        <f t="shared" si="71"/>
        <v>6008</v>
      </c>
    </row>
    <row r="2259" spans="1:11" ht="12.75">
      <c r="A2259" t="s">
        <v>6</v>
      </c>
      <c r="B2259">
        <v>20080923</v>
      </c>
      <c r="C2259" t="s">
        <v>0</v>
      </c>
      <c r="D2259">
        <v>314.85</v>
      </c>
      <c r="E2259">
        <v>20080925</v>
      </c>
      <c r="F2259" t="s">
        <v>1</v>
      </c>
      <c r="G2259">
        <v>312.4</v>
      </c>
      <c r="H2259" s="2">
        <v>612</v>
      </c>
      <c r="I2259" s="5">
        <f t="shared" si="70"/>
        <v>520450</v>
      </c>
      <c r="J2259" s="5">
        <f>MAX(I$2:I2259,0)</f>
        <v>525846</v>
      </c>
      <c r="K2259" s="5">
        <f t="shared" si="71"/>
        <v>5396</v>
      </c>
    </row>
    <row r="2260" spans="1:11" ht="12.75">
      <c r="A2260" t="s">
        <v>7</v>
      </c>
      <c r="B2260">
        <v>20080924</v>
      </c>
      <c r="C2260" t="s">
        <v>0</v>
      </c>
      <c r="D2260">
        <v>8.179</v>
      </c>
      <c r="E2260">
        <v>20080925</v>
      </c>
      <c r="F2260" t="s">
        <v>1</v>
      </c>
      <c r="G2260">
        <v>8.002</v>
      </c>
      <c r="H2260" s="2">
        <v>442</v>
      </c>
      <c r="I2260" s="5">
        <f t="shared" si="70"/>
        <v>520892</v>
      </c>
      <c r="J2260" s="5">
        <f>MAX(I$2:I2260,0)</f>
        <v>525846</v>
      </c>
      <c r="K2260" s="5">
        <f t="shared" si="71"/>
        <v>4954</v>
      </c>
    </row>
    <row r="2261" spans="1:11" ht="12.75">
      <c r="A2261" t="s">
        <v>9</v>
      </c>
      <c r="B2261">
        <v>20080924</v>
      </c>
      <c r="C2261" t="s">
        <v>0</v>
      </c>
      <c r="D2261">
        <v>2.555</v>
      </c>
      <c r="E2261">
        <v>20080925</v>
      </c>
      <c r="F2261" t="s">
        <v>1</v>
      </c>
      <c r="G2261">
        <v>2.6235</v>
      </c>
      <c r="H2261" s="1">
        <v>-2877</v>
      </c>
      <c r="I2261" s="5">
        <f t="shared" si="70"/>
        <v>518015</v>
      </c>
      <c r="J2261" s="5">
        <f>MAX(I$2:I2261,0)</f>
        <v>525846</v>
      </c>
      <c r="K2261" s="5">
        <f t="shared" si="71"/>
        <v>7831</v>
      </c>
    </row>
    <row r="2262" spans="1:11" ht="12.75">
      <c r="A2262" t="s">
        <v>6</v>
      </c>
      <c r="B2262">
        <v>20080925</v>
      </c>
      <c r="C2262" t="s">
        <v>2</v>
      </c>
      <c r="D2262">
        <v>312.4</v>
      </c>
      <c r="E2262">
        <v>20080926</v>
      </c>
      <c r="F2262" t="s">
        <v>3</v>
      </c>
      <c r="G2262">
        <v>306.45</v>
      </c>
      <c r="H2262" s="1">
        <v>-1488</v>
      </c>
      <c r="I2262" s="5">
        <f t="shared" si="70"/>
        <v>516527</v>
      </c>
      <c r="J2262" s="5">
        <f>MAX(I$2:I2262,0)</f>
        <v>525846</v>
      </c>
      <c r="K2262" s="5">
        <f t="shared" si="71"/>
        <v>9319</v>
      </c>
    </row>
    <row r="2263" spans="1:11" ht="12.75">
      <c r="A2263" t="s">
        <v>7</v>
      </c>
      <c r="B2263">
        <v>20080925</v>
      </c>
      <c r="C2263" t="s">
        <v>2</v>
      </c>
      <c r="D2263">
        <v>8.002</v>
      </c>
      <c r="E2263">
        <v>20080926</v>
      </c>
      <c r="F2263" t="s">
        <v>3</v>
      </c>
      <c r="G2263">
        <v>7.552</v>
      </c>
      <c r="H2263" s="1">
        <v>-1125</v>
      </c>
      <c r="I2263" s="5">
        <f t="shared" si="70"/>
        <v>515402</v>
      </c>
      <c r="J2263" s="5">
        <f>MAX(I$2:I2263,0)</f>
        <v>525846</v>
      </c>
      <c r="K2263" s="5">
        <f t="shared" si="71"/>
        <v>10444</v>
      </c>
    </row>
    <row r="2264" spans="1:11" ht="12.75">
      <c r="A2264" t="s">
        <v>9</v>
      </c>
      <c r="B2264">
        <v>20080925</v>
      </c>
      <c r="C2264" t="s">
        <v>2</v>
      </c>
      <c r="D2264">
        <v>2.6235</v>
      </c>
      <c r="E2264">
        <v>20080929</v>
      </c>
      <c r="F2264" t="s">
        <v>3</v>
      </c>
      <c r="G2264">
        <v>2.4524</v>
      </c>
      <c r="H2264" s="1">
        <v>-7187</v>
      </c>
      <c r="I2264" s="5">
        <f t="shared" si="70"/>
        <v>508215</v>
      </c>
      <c r="J2264" s="5">
        <f>MAX(I$2:I2264,0)</f>
        <v>525846</v>
      </c>
      <c r="K2264" s="5">
        <f t="shared" si="71"/>
        <v>17631</v>
      </c>
    </row>
    <row r="2265" spans="1:11" ht="12.75">
      <c r="A2265" t="s">
        <v>6</v>
      </c>
      <c r="B2265">
        <v>20080926</v>
      </c>
      <c r="C2265" t="s">
        <v>0</v>
      </c>
      <c r="D2265">
        <v>306.45</v>
      </c>
      <c r="E2265">
        <v>20080929</v>
      </c>
      <c r="F2265" t="s">
        <v>1</v>
      </c>
      <c r="G2265">
        <v>296.7</v>
      </c>
      <c r="H2265" s="2">
        <v>2437</v>
      </c>
      <c r="I2265" s="5">
        <f t="shared" si="70"/>
        <v>510652</v>
      </c>
      <c r="J2265" s="5">
        <f>MAX(I$2:I2265,0)</f>
        <v>525846</v>
      </c>
      <c r="K2265" s="5">
        <f t="shared" si="71"/>
        <v>15194</v>
      </c>
    </row>
    <row r="2266" spans="1:11" ht="12.75">
      <c r="A2266" t="s">
        <v>7</v>
      </c>
      <c r="B2266">
        <v>20080926</v>
      </c>
      <c r="C2266" t="s">
        <v>0</v>
      </c>
      <c r="D2266">
        <v>7.552</v>
      </c>
      <c r="E2266">
        <v>20080930</v>
      </c>
      <c r="F2266" t="s">
        <v>1</v>
      </c>
      <c r="G2266">
        <v>7.358</v>
      </c>
      <c r="H2266" s="2">
        <v>484</v>
      </c>
      <c r="I2266" s="5">
        <f t="shared" si="70"/>
        <v>511136</v>
      </c>
      <c r="J2266" s="5">
        <f>MAX(I$2:I2266,0)</f>
        <v>525846</v>
      </c>
      <c r="K2266" s="5">
        <f t="shared" si="71"/>
        <v>14710</v>
      </c>
    </row>
    <row r="2267" spans="1:11" ht="12.75">
      <c r="A2267" t="s">
        <v>6</v>
      </c>
      <c r="B2267">
        <v>20080929</v>
      </c>
      <c r="C2267" t="s">
        <v>2</v>
      </c>
      <c r="D2267">
        <v>296.7</v>
      </c>
      <c r="E2267">
        <v>20081001</v>
      </c>
      <c r="F2267" t="s">
        <v>3</v>
      </c>
      <c r="G2267">
        <v>282</v>
      </c>
      <c r="H2267" s="1">
        <v>-3676</v>
      </c>
      <c r="I2267" s="5">
        <f t="shared" si="70"/>
        <v>507460</v>
      </c>
      <c r="J2267" s="5">
        <f>MAX(I$2:I2267,0)</f>
        <v>525846</v>
      </c>
      <c r="K2267" s="5">
        <f t="shared" si="71"/>
        <v>18386</v>
      </c>
    </row>
    <row r="2268" spans="1:11" ht="12.75">
      <c r="A2268" t="s">
        <v>9</v>
      </c>
      <c r="B2268">
        <v>20080929</v>
      </c>
      <c r="C2268" t="s">
        <v>0</v>
      </c>
      <c r="D2268">
        <v>2.4524</v>
      </c>
      <c r="E2268">
        <v>20081014</v>
      </c>
      <c r="F2268" t="s">
        <v>2</v>
      </c>
      <c r="G2268">
        <v>1.885</v>
      </c>
      <c r="H2268" s="2">
        <v>23830</v>
      </c>
      <c r="I2268" s="5">
        <f t="shared" si="70"/>
        <v>531290</v>
      </c>
      <c r="J2268" s="5">
        <f>MAX(I$2:I2268,0)</f>
        <v>531290</v>
      </c>
      <c r="K2268" s="5">
        <f t="shared" si="71"/>
        <v>0</v>
      </c>
    </row>
    <row r="2269" spans="1:11" ht="12.75">
      <c r="A2269" t="s">
        <v>7</v>
      </c>
      <c r="B2269">
        <v>20080930</v>
      </c>
      <c r="C2269" t="s">
        <v>2</v>
      </c>
      <c r="D2269">
        <v>7.358</v>
      </c>
      <c r="E2269">
        <v>20081002</v>
      </c>
      <c r="F2269" t="s">
        <v>3</v>
      </c>
      <c r="G2269">
        <v>7.608</v>
      </c>
      <c r="H2269" s="2">
        <v>624</v>
      </c>
      <c r="I2269" s="5">
        <f t="shared" si="70"/>
        <v>531914</v>
      </c>
      <c r="J2269" s="5">
        <f>MAX(I$2:I2269,0)</f>
        <v>531914</v>
      </c>
      <c r="K2269" s="5">
        <f t="shared" si="71"/>
        <v>0</v>
      </c>
    </row>
    <row r="2270" spans="1:11" ht="12.75">
      <c r="A2270" t="s">
        <v>8</v>
      </c>
      <c r="B2270">
        <v>20080930</v>
      </c>
      <c r="C2270" t="s">
        <v>0</v>
      </c>
      <c r="D2270">
        <v>140.88</v>
      </c>
      <c r="E2270">
        <v>20081204</v>
      </c>
      <c r="F2270" t="s">
        <v>1</v>
      </c>
      <c r="G2270">
        <v>127.19</v>
      </c>
      <c r="H2270" s="2">
        <v>17112</v>
      </c>
      <c r="I2270" s="5">
        <f t="shared" si="70"/>
        <v>549026</v>
      </c>
      <c r="J2270" s="5">
        <f>MAX(I$2:I2270,0)</f>
        <v>549026</v>
      </c>
      <c r="K2270" s="5">
        <f t="shared" si="71"/>
        <v>0</v>
      </c>
    </row>
    <row r="2271" spans="1:11" ht="12.75">
      <c r="A2271" t="s">
        <v>6</v>
      </c>
      <c r="B2271">
        <v>20081001</v>
      </c>
      <c r="C2271" t="s">
        <v>0</v>
      </c>
      <c r="D2271">
        <v>282</v>
      </c>
      <c r="E2271">
        <v>20081013</v>
      </c>
      <c r="F2271" t="s">
        <v>1</v>
      </c>
      <c r="G2271">
        <v>229.1</v>
      </c>
      <c r="H2271" s="2">
        <v>13224</v>
      </c>
      <c r="I2271" s="5">
        <f t="shared" si="70"/>
        <v>562250</v>
      </c>
      <c r="J2271" s="5">
        <f>MAX(I$2:I2271,0)</f>
        <v>562250</v>
      </c>
      <c r="K2271" s="5">
        <f t="shared" si="71"/>
        <v>0</v>
      </c>
    </row>
    <row r="2272" spans="1:11" ht="12.75">
      <c r="A2272" t="s">
        <v>7</v>
      </c>
      <c r="B2272">
        <v>20081002</v>
      </c>
      <c r="C2272" t="s">
        <v>0</v>
      </c>
      <c r="D2272">
        <v>7.608</v>
      </c>
      <c r="E2272">
        <v>20081008</v>
      </c>
      <c r="F2272" t="s">
        <v>1</v>
      </c>
      <c r="G2272">
        <v>6.832</v>
      </c>
      <c r="H2272" s="2">
        <v>1940</v>
      </c>
      <c r="I2272" s="5">
        <f t="shared" si="70"/>
        <v>564190</v>
      </c>
      <c r="J2272" s="5">
        <f>MAX(I$2:I2272,0)</f>
        <v>564190</v>
      </c>
      <c r="K2272" s="5">
        <f t="shared" si="71"/>
        <v>0</v>
      </c>
    </row>
    <row r="2273" spans="1:11" ht="12.75">
      <c r="A2273" t="s">
        <v>7</v>
      </c>
      <c r="B2273">
        <v>20081008</v>
      </c>
      <c r="C2273" t="s">
        <v>2</v>
      </c>
      <c r="D2273">
        <v>6.832</v>
      </c>
      <c r="E2273">
        <v>20081009</v>
      </c>
      <c r="F2273" t="s">
        <v>3</v>
      </c>
      <c r="G2273">
        <v>6.672</v>
      </c>
      <c r="H2273" s="1">
        <v>-400</v>
      </c>
      <c r="I2273" s="5">
        <f t="shared" si="70"/>
        <v>563790</v>
      </c>
      <c r="J2273" s="5">
        <f>MAX(I$2:I2273,0)</f>
        <v>564190</v>
      </c>
      <c r="K2273" s="5">
        <f t="shared" si="71"/>
        <v>400</v>
      </c>
    </row>
    <row r="2274" spans="1:11" ht="12.75">
      <c r="A2274" t="s">
        <v>7</v>
      </c>
      <c r="B2274">
        <v>20081009</v>
      </c>
      <c r="C2274" t="s">
        <v>0</v>
      </c>
      <c r="D2274">
        <v>6.672</v>
      </c>
      <c r="E2274">
        <v>20081014</v>
      </c>
      <c r="F2274" t="s">
        <v>1</v>
      </c>
      <c r="G2274">
        <v>6.815</v>
      </c>
      <c r="H2274" s="1">
        <v>-358</v>
      </c>
      <c r="I2274" s="5">
        <f t="shared" si="70"/>
        <v>563432</v>
      </c>
      <c r="J2274" s="5">
        <f>MAX(I$2:I2274,0)</f>
        <v>564190</v>
      </c>
      <c r="K2274" s="5">
        <f t="shared" si="71"/>
        <v>758</v>
      </c>
    </row>
    <row r="2275" spans="1:11" ht="12.75">
      <c r="A2275" t="s">
        <v>6</v>
      </c>
      <c r="B2275">
        <v>20081013</v>
      </c>
      <c r="C2275" t="s">
        <v>2</v>
      </c>
      <c r="D2275">
        <v>229.1</v>
      </c>
      <c r="E2275">
        <v>20081014</v>
      </c>
      <c r="F2275" t="s">
        <v>3</v>
      </c>
      <c r="G2275">
        <v>243.95</v>
      </c>
      <c r="H2275" s="2">
        <v>3712</v>
      </c>
      <c r="I2275" s="5">
        <f t="shared" si="70"/>
        <v>567144</v>
      </c>
      <c r="J2275" s="5">
        <f>MAX(I$2:I2275,0)</f>
        <v>567144</v>
      </c>
      <c r="K2275" s="5">
        <f t="shared" si="71"/>
        <v>0</v>
      </c>
    </row>
    <row r="2276" spans="1:11" ht="12.75">
      <c r="A2276" t="s">
        <v>6</v>
      </c>
      <c r="B2276">
        <v>20081014</v>
      </c>
      <c r="C2276" t="s">
        <v>0</v>
      </c>
      <c r="D2276">
        <v>243.95</v>
      </c>
      <c r="E2276">
        <v>20081017</v>
      </c>
      <c r="F2276" t="s">
        <v>1</v>
      </c>
      <c r="G2276">
        <v>214.85</v>
      </c>
      <c r="H2276" s="2">
        <v>7275</v>
      </c>
      <c r="I2276" s="5">
        <f t="shared" si="70"/>
        <v>574419</v>
      </c>
      <c r="J2276" s="5">
        <f>MAX(I$2:I2276,0)</f>
        <v>574419</v>
      </c>
      <c r="K2276" s="5">
        <f t="shared" si="71"/>
        <v>0</v>
      </c>
    </row>
    <row r="2277" spans="1:11" ht="12.75">
      <c r="A2277" t="s">
        <v>7</v>
      </c>
      <c r="B2277">
        <v>20081014</v>
      </c>
      <c r="C2277" t="s">
        <v>2</v>
      </c>
      <c r="D2277">
        <v>6.815</v>
      </c>
      <c r="E2277">
        <v>20081015</v>
      </c>
      <c r="F2277" t="s">
        <v>3</v>
      </c>
      <c r="G2277">
        <v>6.638</v>
      </c>
      <c r="H2277" s="1">
        <v>-443</v>
      </c>
      <c r="I2277" s="5">
        <f t="shared" si="70"/>
        <v>573976</v>
      </c>
      <c r="J2277" s="5">
        <f>MAX(I$2:I2277,0)</f>
        <v>574419</v>
      </c>
      <c r="K2277" s="5">
        <f t="shared" si="71"/>
        <v>443</v>
      </c>
    </row>
    <row r="2278" spans="1:11" ht="12.75">
      <c r="A2278" t="s">
        <v>9</v>
      </c>
      <c r="B2278">
        <v>20081014</v>
      </c>
      <c r="C2278" t="s">
        <v>5</v>
      </c>
      <c r="D2278">
        <v>1.875</v>
      </c>
      <c r="E2278">
        <v>20081023</v>
      </c>
      <c r="F2278" t="s">
        <v>1</v>
      </c>
      <c r="G2278">
        <v>1.5772</v>
      </c>
      <c r="H2278" s="2">
        <v>12507</v>
      </c>
      <c r="I2278" s="5">
        <f t="shared" si="70"/>
        <v>586483</v>
      </c>
      <c r="J2278" s="5">
        <f>MAX(I$2:I2278,0)</f>
        <v>586483</v>
      </c>
      <c r="K2278" s="5">
        <f t="shared" si="71"/>
        <v>0</v>
      </c>
    </row>
    <row r="2279" spans="1:11" ht="12.75">
      <c r="A2279" t="s">
        <v>7</v>
      </c>
      <c r="B2279">
        <v>20081015</v>
      </c>
      <c r="C2279" t="s">
        <v>0</v>
      </c>
      <c r="D2279">
        <v>6.638</v>
      </c>
      <c r="E2279">
        <v>20081016</v>
      </c>
      <c r="F2279" t="s">
        <v>1</v>
      </c>
      <c r="G2279">
        <v>6.665</v>
      </c>
      <c r="H2279" s="1">
        <v>-68</v>
      </c>
      <c r="I2279" s="5">
        <f t="shared" si="70"/>
        <v>586415</v>
      </c>
      <c r="J2279" s="5">
        <f>MAX(I$2:I2279,0)</f>
        <v>586483</v>
      </c>
      <c r="K2279" s="5">
        <f t="shared" si="71"/>
        <v>68</v>
      </c>
    </row>
    <row r="2280" spans="1:11" ht="12.75">
      <c r="A2280" t="s">
        <v>7</v>
      </c>
      <c r="B2280">
        <v>20081016</v>
      </c>
      <c r="C2280" t="s">
        <v>2</v>
      </c>
      <c r="D2280">
        <v>6.665</v>
      </c>
      <c r="E2280">
        <v>20081017</v>
      </c>
      <c r="F2280" t="s">
        <v>3</v>
      </c>
      <c r="G2280">
        <v>6.773</v>
      </c>
      <c r="H2280" s="2">
        <v>269</v>
      </c>
      <c r="I2280" s="5">
        <f t="shared" si="70"/>
        <v>586684</v>
      </c>
      <c r="J2280" s="5">
        <f>MAX(I$2:I2280,0)</f>
        <v>586684</v>
      </c>
      <c r="K2280" s="5">
        <f t="shared" si="71"/>
        <v>0</v>
      </c>
    </row>
    <row r="2281" spans="1:11" ht="12.75">
      <c r="A2281" t="s">
        <v>6</v>
      </c>
      <c r="B2281">
        <v>20081017</v>
      </c>
      <c r="C2281" t="s">
        <v>2</v>
      </c>
      <c r="D2281">
        <v>214.85</v>
      </c>
      <c r="E2281">
        <v>20081020</v>
      </c>
      <c r="F2281" t="s">
        <v>3</v>
      </c>
      <c r="G2281">
        <v>209.7</v>
      </c>
      <c r="H2281" s="1">
        <v>-1288</v>
      </c>
      <c r="I2281" s="5">
        <f t="shared" si="70"/>
        <v>585396</v>
      </c>
      <c r="J2281" s="5">
        <f>MAX(I$2:I2281,0)</f>
        <v>586684</v>
      </c>
      <c r="K2281" s="5">
        <f t="shared" si="71"/>
        <v>1288</v>
      </c>
    </row>
    <row r="2282" spans="1:11" ht="12.75">
      <c r="A2282" t="s">
        <v>7</v>
      </c>
      <c r="B2282">
        <v>20081017</v>
      </c>
      <c r="C2282" t="s">
        <v>0</v>
      </c>
      <c r="D2282">
        <v>6.773</v>
      </c>
      <c r="E2282">
        <v>20081020</v>
      </c>
      <c r="F2282" t="s">
        <v>1</v>
      </c>
      <c r="G2282">
        <v>7.042</v>
      </c>
      <c r="H2282" s="1">
        <v>-673</v>
      </c>
      <c r="I2282" s="5">
        <f t="shared" si="70"/>
        <v>584723</v>
      </c>
      <c r="J2282" s="5">
        <f>MAX(I$2:I2282,0)</f>
        <v>586684</v>
      </c>
      <c r="K2282" s="5">
        <f t="shared" si="71"/>
        <v>1961</v>
      </c>
    </row>
    <row r="2283" spans="1:11" ht="12.75">
      <c r="A2283" t="s">
        <v>6</v>
      </c>
      <c r="B2283">
        <v>20081020</v>
      </c>
      <c r="C2283" t="s">
        <v>0</v>
      </c>
      <c r="D2283">
        <v>209.7</v>
      </c>
      <c r="E2283">
        <v>20081023</v>
      </c>
      <c r="F2283" t="s">
        <v>1</v>
      </c>
      <c r="G2283">
        <v>180.3</v>
      </c>
      <c r="H2283" s="2">
        <v>7349</v>
      </c>
      <c r="I2283" s="5">
        <f t="shared" si="70"/>
        <v>592072</v>
      </c>
      <c r="J2283" s="5">
        <f>MAX(I$2:I2283,0)</f>
        <v>592072</v>
      </c>
      <c r="K2283" s="5">
        <f t="shared" si="71"/>
        <v>0</v>
      </c>
    </row>
    <row r="2284" spans="1:11" ht="12.75">
      <c r="A2284" t="s">
        <v>7</v>
      </c>
      <c r="B2284">
        <v>20081020</v>
      </c>
      <c r="C2284" t="s">
        <v>2</v>
      </c>
      <c r="D2284">
        <v>7.042</v>
      </c>
      <c r="E2284">
        <v>20081021</v>
      </c>
      <c r="F2284" t="s">
        <v>0</v>
      </c>
      <c r="G2284">
        <v>6.854</v>
      </c>
      <c r="H2284" s="1">
        <v>-470</v>
      </c>
      <c r="I2284" s="5">
        <f t="shared" si="70"/>
        <v>591602</v>
      </c>
      <c r="J2284" s="5">
        <f>MAX(I$2:I2284,0)</f>
        <v>592072</v>
      </c>
      <c r="K2284" s="5">
        <f t="shared" si="71"/>
        <v>470</v>
      </c>
    </row>
    <row r="2285" spans="1:11" ht="12.75">
      <c r="A2285" t="s">
        <v>7</v>
      </c>
      <c r="B2285">
        <v>20081021</v>
      </c>
      <c r="C2285" t="s">
        <v>4</v>
      </c>
      <c r="D2285">
        <v>7.094</v>
      </c>
      <c r="E2285">
        <v>20081022</v>
      </c>
      <c r="F2285" t="s">
        <v>3</v>
      </c>
      <c r="G2285">
        <v>7.051</v>
      </c>
      <c r="H2285" s="1">
        <v>-108</v>
      </c>
      <c r="I2285" s="5">
        <f t="shared" si="70"/>
        <v>591494</v>
      </c>
      <c r="J2285" s="5">
        <f>MAX(I$2:I2285,0)</f>
        <v>592072</v>
      </c>
      <c r="K2285" s="5">
        <f t="shared" si="71"/>
        <v>578</v>
      </c>
    </row>
    <row r="2286" spans="1:11" ht="12.75">
      <c r="A2286" t="s">
        <v>7</v>
      </c>
      <c r="B2286">
        <v>20081022</v>
      </c>
      <c r="C2286" t="s">
        <v>0</v>
      </c>
      <c r="D2286">
        <v>7.051</v>
      </c>
      <c r="E2286">
        <v>20081027</v>
      </c>
      <c r="F2286" t="s">
        <v>1</v>
      </c>
      <c r="G2286">
        <v>6.361</v>
      </c>
      <c r="H2286" s="2">
        <v>1724</v>
      </c>
      <c r="I2286" s="5">
        <f t="shared" si="70"/>
        <v>593218</v>
      </c>
      <c r="J2286" s="5">
        <f>MAX(I$2:I2286,0)</f>
        <v>593218</v>
      </c>
      <c r="K2286" s="5">
        <f t="shared" si="71"/>
        <v>0</v>
      </c>
    </row>
    <row r="2287" spans="1:11" ht="12.75">
      <c r="A2287" t="s">
        <v>6</v>
      </c>
      <c r="B2287">
        <v>20081023</v>
      </c>
      <c r="C2287" t="s">
        <v>2</v>
      </c>
      <c r="D2287">
        <v>180.3</v>
      </c>
      <c r="E2287">
        <v>20081030</v>
      </c>
      <c r="F2287" t="s">
        <v>3</v>
      </c>
      <c r="G2287">
        <v>195.4</v>
      </c>
      <c r="H2287" s="2">
        <v>3774</v>
      </c>
      <c r="I2287" s="5">
        <f t="shared" si="70"/>
        <v>596992</v>
      </c>
      <c r="J2287" s="5">
        <f>MAX(I$2:I2287,0)</f>
        <v>596992</v>
      </c>
      <c r="K2287" s="5">
        <f t="shared" si="71"/>
        <v>0</v>
      </c>
    </row>
    <row r="2288" spans="1:11" ht="12.75">
      <c r="A2288" t="s">
        <v>9</v>
      </c>
      <c r="B2288">
        <v>20081023</v>
      </c>
      <c r="C2288" t="s">
        <v>2</v>
      </c>
      <c r="D2288">
        <v>1.5772</v>
      </c>
      <c r="E2288">
        <v>20081028</v>
      </c>
      <c r="F2288" t="s">
        <v>3</v>
      </c>
      <c r="G2288">
        <v>1.4129</v>
      </c>
      <c r="H2288" s="1">
        <v>-6901</v>
      </c>
      <c r="I2288" s="5">
        <f t="shared" si="70"/>
        <v>590091</v>
      </c>
      <c r="J2288" s="5">
        <f>MAX(I$2:I2288,0)</f>
        <v>596992</v>
      </c>
      <c r="K2288" s="5">
        <f t="shared" si="71"/>
        <v>6901</v>
      </c>
    </row>
    <row r="2289" spans="1:11" ht="12.75">
      <c r="A2289" t="s">
        <v>7</v>
      </c>
      <c r="B2289">
        <v>20081027</v>
      </c>
      <c r="C2289" t="s">
        <v>2</v>
      </c>
      <c r="D2289">
        <v>6.361</v>
      </c>
      <c r="E2289">
        <v>20081028</v>
      </c>
      <c r="F2289" t="s">
        <v>3</v>
      </c>
      <c r="G2289">
        <v>6.374</v>
      </c>
      <c r="H2289" s="2">
        <v>32</v>
      </c>
      <c r="I2289" s="5">
        <f t="shared" si="70"/>
        <v>590123</v>
      </c>
      <c r="J2289" s="5">
        <f>MAX(I$2:I2289,0)</f>
        <v>596992</v>
      </c>
      <c r="K2289" s="5">
        <f t="shared" si="71"/>
        <v>6869</v>
      </c>
    </row>
    <row r="2290" spans="1:11" ht="12.75">
      <c r="A2290" t="s">
        <v>7</v>
      </c>
      <c r="B2290">
        <v>20081028</v>
      </c>
      <c r="C2290" t="s">
        <v>0</v>
      </c>
      <c r="D2290">
        <v>6.374</v>
      </c>
      <c r="E2290">
        <v>20081029</v>
      </c>
      <c r="F2290" t="s">
        <v>1</v>
      </c>
      <c r="G2290">
        <v>6.655</v>
      </c>
      <c r="H2290" s="1">
        <v>-703</v>
      </c>
      <c r="I2290" s="5">
        <f t="shared" si="70"/>
        <v>589420</v>
      </c>
      <c r="J2290" s="5">
        <f>MAX(I$2:I2290,0)</f>
        <v>596992</v>
      </c>
      <c r="K2290" s="5">
        <f t="shared" si="71"/>
        <v>7572</v>
      </c>
    </row>
    <row r="2291" spans="1:11" ht="12.75">
      <c r="A2291" t="s">
        <v>9</v>
      </c>
      <c r="B2291">
        <v>20081028</v>
      </c>
      <c r="C2291" t="s">
        <v>0</v>
      </c>
      <c r="D2291">
        <v>1.4129</v>
      </c>
      <c r="E2291">
        <v>20081029</v>
      </c>
      <c r="F2291" t="s">
        <v>1</v>
      </c>
      <c r="G2291">
        <v>1.5399</v>
      </c>
      <c r="H2291" s="1">
        <v>-5334</v>
      </c>
      <c r="I2291" s="5">
        <f t="shared" si="70"/>
        <v>584086</v>
      </c>
      <c r="J2291" s="5">
        <f>MAX(I$2:I2291,0)</f>
        <v>596992</v>
      </c>
      <c r="K2291" s="5">
        <f t="shared" si="71"/>
        <v>12906</v>
      </c>
    </row>
    <row r="2292" spans="1:11" ht="12.75">
      <c r="A2292" t="s">
        <v>7</v>
      </c>
      <c r="B2292">
        <v>20081029</v>
      </c>
      <c r="C2292" t="s">
        <v>2</v>
      </c>
      <c r="D2292">
        <v>6.655</v>
      </c>
      <c r="E2292">
        <v>20081030</v>
      </c>
      <c r="F2292" t="s">
        <v>3</v>
      </c>
      <c r="G2292">
        <v>6.713</v>
      </c>
      <c r="H2292" s="2">
        <v>145</v>
      </c>
      <c r="I2292" s="5">
        <f t="shared" si="70"/>
        <v>584231</v>
      </c>
      <c r="J2292" s="5">
        <f>MAX(I$2:I2292,0)</f>
        <v>596992</v>
      </c>
      <c r="K2292" s="5">
        <f t="shared" si="71"/>
        <v>12761</v>
      </c>
    </row>
    <row r="2293" spans="1:11" ht="12.75">
      <c r="A2293" t="s">
        <v>9</v>
      </c>
      <c r="B2293">
        <v>20081029</v>
      </c>
      <c r="C2293" t="s">
        <v>2</v>
      </c>
      <c r="D2293">
        <v>1.5399</v>
      </c>
      <c r="E2293">
        <v>20081030</v>
      </c>
      <c r="F2293" t="s">
        <v>3</v>
      </c>
      <c r="G2293">
        <v>1.4838</v>
      </c>
      <c r="H2293" s="1">
        <v>-2357</v>
      </c>
      <c r="I2293" s="5">
        <f t="shared" si="70"/>
        <v>581874</v>
      </c>
      <c r="J2293" s="5">
        <f>MAX(I$2:I2293,0)</f>
        <v>596992</v>
      </c>
      <c r="K2293" s="5">
        <f t="shared" si="71"/>
        <v>15118</v>
      </c>
    </row>
    <row r="2294" spans="1:11" ht="12.75">
      <c r="A2294" t="s">
        <v>6</v>
      </c>
      <c r="B2294">
        <v>20081030</v>
      </c>
      <c r="C2294" t="s">
        <v>0</v>
      </c>
      <c r="D2294">
        <v>195.4</v>
      </c>
      <c r="E2294">
        <v>20081103</v>
      </c>
      <c r="F2294" t="s">
        <v>1</v>
      </c>
      <c r="G2294">
        <v>183.8</v>
      </c>
      <c r="H2294" s="2">
        <v>2899</v>
      </c>
      <c r="I2294" s="5">
        <f t="shared" si="70"/>
        <v>584773</v>
      </c>
      <c r="J2294" s="5">
        <f>MAX(I$2:I2294,0)</f>
        <v>596992</v>
      </c>
      <c r="K2294" s="5">
        <f t="shared" si="71"/>
        <v>12219</v>
      </c>
    </row>
    <row r="2295" spans="1:11" ht="12.75">
      <c r="A2295" t="s">
        <v>7</v>
      </c>
      <c r="B2295">
        <v>20081030</v>
      </c>
      <c r="C2295" t="s">
        <v>0</v>
      </c>
      <c r="D2295">
        <v>6.713</v>
      </c>
      <c r="E2295">
        <v>20081031</v>
      </c>
      <c r="F2295" t="s">
        <v>1</v>
      </c>
      <c r="G2295">
        <v>6.642</v>
      </c>
      <c r="H2295" s="2">
        <v>177</v>
      </c>
      <c r="I2295" s="5">
        <f t="shared" si="70"/>
        <v>584950</v>
      </c>
      <c r="J2295" s="5">
        <f>MAX(I$2:I2295,0)</f>
        <v>596992</v>
      </c>
      <c r="K2295" s="5">
        <f t="shared" si="71"/>
        <v>12042</v>
      </c>
    </row>
    <row r="2296" spans="1:11" ht="12.75">
      <c r="A2296" t="s">
        <v>9</v>
      </c>
      <c r="B2296">
        <v>20081030</v>
      </c>
      <c r="C2296" t="s">
        <v>0</v>
      </c>
      <c r="D2296">
        <v>1.4838</v>
      </c>
      <c r="E2296">
        <v>20081031</v>
      </c>
      <c r="F2296" t="s">
        <v>1</v>
      </c>
      <c r="G2296">
        <v>1.4474</v>
      </c>
      <c r="H2296" s="2">
        <v>1528</v>
      </c>
      <c r="I2296" s="5">
        <f t="shared" si="70"/>
        <v>586478</v>
      </c>
      <c r="J2296" s="5">
        <f>MAX(I$2:I2296,0)</f>
        <v>596992</v>
      </c>
      <c r="K2296" s="5">
        <f t="shared" si="71"/>
        <v>10514</v>
      </c>
    </row>
    <row r="2297" spans="1:11" ht="12.75">
      <c r="A2297" t="s">
        <v>7</v>
      </c>
      <c r="B2297">
        <v>20081031</v>
      </c>
      <c r="C2297" t="s">
        <v>2</v>
      </c>
      <c r="D2297">
        <v>6.642</v>
      </c>
      <c r="E2297">
        <v>20081106</v>
      </c>
      <c r="F2297" t="s">
        <v>3</v>
      </c>
      <c r="G2297">
        <v>7.244</v>
      </c>
      <c r="H2297" s="2">
        <v>1504</v>
      </c>
      <c r="I2297" s="5">
        <f t="shared" si="70"/>
        <v>587982</v>
      </c>
      <c r="J2297" s="5">
        <f>MAX(I$2:I2297,0)</f>
        <v>596992</v>
      </c>
      <c r="K2297" s="5">
        <f t="shared" si="71"/>
        <v>9010</v>
      </c>
    </row>
    <row r="2298" spans="1:11" ht="12.75">
      <c r="A2298" t="s">
        <v>9</v>
      </c>
      <c r="B2298">
        <v>20081031</v>
      </c>
      <c r="C2298" t="s">
        <v>2</v>
      </c>
      <c r="D2298">
        <v>1.4474</v>
      </c>
      <c r="E2298">
        <v>20081103</v>
      </c>
      <c r="F2298" t="s">
        <v>3</v>
      </c>
      <c r="G2298">
        <v>1.3952</v>
      </c>
      <c r="H2298" s="1">
        <v>-2193</v>
      </c>
      <c r="I2298" s="5">
        <f t="shared" si="70"/>
        <v>585789</v>
      </c>
      <c r="J2298" s="5">
        <f>MAX(I$2:I2298,0)</f>
        <v>596992</v>
      </c>
      <c r="K2298" s="5">
        <f t="shared" si="71"/>
        <v>11203</v>
      </c>
    </row>
    <row r="2299" spans="1:11" ht="12.75">
      <c r="A2299" t="s">
        <v>6</v>
      </c>
      <c r="B2299">
        <v>20081103</v>
      </c>
      <c r="C2299" t="s">
        <v>2</v>
      </c>
      <c r="D2299">
        <v>183.8</v>
      </c>
      <c r="E2299">
        <v>20081110</v>
      </c>
      <c r="F2299" t="s">
        <v>3</v>
      </c>
      <c r="G2299">
        <v>180.75</v>
      </c>
      <c r="H2299" s="1">
        <v>-763</v>
      </c>
      <c r="I2299" s="5">
        <f t="shared" si="70"/>
        <v>585026</v>
      </c>
      <c r="J2299" s="5">
        <f>MAX(I$2:I2299,0)</f>
        <v>596992</v>
      </c>
      <c r="K2299" s="5">
        <f t="shared" si="71"/>
        <v>11966</v>
      </c>
    </row>
    <row r="2300" spans="1:11" ht="12.75">
      <c r="A2300" t="s">
        <v>9</v>
      </c>
      <c r="B2300">
        <v>20081103</v>
      </c>
      <c r="C2300" t="s">
        <v>0</v>
      </c>
      <c r="D2300">
        <v>1.3952</v>
      </c>
      <c r="E2300">
        <v>20081104</v>
      </c>
      <c r="F2300" t="s">
        <v>1</v>
      </c>
      <c r="G2300">
        <v>1.4433</v>
      </c>
      <c r="H2300" s="1">
        <v>-2021</v>
      </c>
      <c r="I2300" s="5">
        <f t="shared" si="70"/>
        <v>583005</v>
      </c>
      <c r="J2300" s="5">
        <f>MAX(I$2:I2300,0)</f>
        <v>596992</v>
      </c>
      <c r="K2300" s="5">
        <f t="shared" si="71"/>
        <v>13987</v>
      </c>
    </row>
    <row r="2301" spans="1:11" ht="12.75">
      <c r="A2301" t="s">
        <v>9</v>
      </c>
      <c r="B2301">
        <v>20081104</v>
      </c>
      <c r="C2301" t="s">
        <v>2</v>
      </c>
      <c r="D2301">
        <v>1.4433</v>
      </c>
      <c r="E2301">
        <v>20081105</v>
      </c>
      <c r="F2301" t="s">
        <v>3</v>
      </c>
      <c r="G2301">
        <v>1.4271</v>
      </c>
      <c r="H2301" s="1">
        <v>-681</v>
      </c>
      <c r="I2301" s="5">
        <f t="shared" si="70"/>
        <v>582324</v>
      </c>
      <c r="J2301" s="5">
        <f>MAX(I$2:I2301,0)</f>
        <v>596992</v>
      </c>
      <c r="K2301" s="5">
        <f t="shared" si="71"/>
        <v>14668</v>
      </c>
    </row>
    <row r="2302" spans="1:11" ht="12.75">
      <c r="A2302" t="s">
        <v>9</v>
      </c>
      <c r="B2302">
        <v>20081105</v>
      </c>
      <c r="C2302" t="s">
        <v>0</v>
      </c>
      <c r="D2302">
        <v>1.4271</v>
      </c>
      <c r="E2302">
        <v>20081113</v>
      </c>
      <c r="F2302" t="s">
        <v>1</v>
      </c>
      <c r="G2302">
        <v>1.2933</v>
      </c>
      <c r="H2302" s="2">
        <v>5619</v>
      </c>
      <c r="I2302" s="5">
        <f t="shared" si="70"/>
        <v>587943</v>
      </c>
      <c r="J2302" s="5">
        <f>MAX(I$2:I2302,0)</f>
        <v>596992</v>
      </c>
      <c r="K2302" s="5">
        <f t="shared" si="71"/>
        <v>9049</v>
      </c>
    </row>
    <row r="2303" spans="1:11" ht="12.75">
      <c r="A2303" t="s">
        <v>7</v>
      </c>
      <c r="B2303">
        <v>20081106</v>
      </c>
      <c r="C2303" t="s">
        <v>0</v>
      </c>
      <c r="D2303">
        <v>7.244</v>
      </c>
      <c r="E2303">
        <v>20081110</v>
      </c>
      <c r="F2303" t="s">
        <v>1</v>
      </c>
      <c r="G2303">
        <v>7.182</v>
      </c>
      <c r="H2303" s="2">
        <v>154</v>
      </c>
      <c r="I2303" s="5">
        <f t="shared" si="70"/>
        <v>588097</v>
      </c>
      <c r="J2303" s="5">
        <f>MAX(I$2:I2303,0)</f>
        <v>596992</v>
      </c>
      <c r="K2303" s="5">
        <f t="shared" si="71"/>
        <v>8895</v>
      </c>
    </row>
    <row r="2304" spans="1:11" ht="12.75">
      <c r="A2304" t="s">
        <v>6</v>
      </c>
      <c r="B2304">
        <v>20081110</v>
      </c>
      <c r="C2304" t="s">
        <v>0</v>
      </c>
      <c r="D2304">
        <v>180.75</v>
      </c>
      <c r="E2304">
        <v>20081113</v>
      </c>
      <c r="F2304" t="s">
        <v>1</v>
      </c>
      <c r="G2304">
        <v>165.9</v>
      </c>
      <c r="H2304" s="2">
        <v>3712</v>
      </c>
      <c r="I2304" s="5">
        <f t="shared" si="70"/>
        <v>591809</v>
      </c>
      <c r="J2304" s="5">
        <f>MAX(I$2:I2304,0)</f>
        <v>596992</v>
      </c>
      <c r="K2304" s="5">
        <f t="shared" si="71"/>
        <v>5183</v>
      </c>
    </row>
    <row r="2305" spans="1:11" ht="12.75">
      <c r="A2305" t="s">
        <v>7</v>
      </c>
      <c r="B2305">
        <v>20081110</v>
      </c>
      <c r="C2305" t="s">
        <v>2</v>
      </c>
      <c r="D2305">
        <v>7.182</v>
      </c>
      <c r="E2305">
        <v>20081111</v>
      </c>
      <c r="F2305" t="s">
        <v>3</v>
      </c>
      <c r="G2305">
        <v>7.015</v>
      </c>
      <c r="H2305" s="1">
        <v>-418</v>
      </c>
      <c r="I2305" s="5">
        <f t="shared" si="70"/>
        <v>591391</v>
      </c>
      <c r="J2305" s="5">
        <f>MAX(I$2:I2305,0)</f>
        <v>596992</v>
      </c>
      <c r="K2305" s="5">
        <f t="shared" si="71"/>
        <v>5601</v>
      </c>
    </row>
    <row r="2306" spans="1:11" ht="12.75">
      <c r="A2306" t="s">
        <v>7</v>
      </c>
      <c r="B2306">
        <v>20081111</v>
      </c>
      <c r="C2306" t="s">
        <v>0</v>
      </c>
      <c r="D2306">
        <v>7.015</v>
      </c>
      <c r="E2306">
        <v>20081117</v>
      </c>
      <c r="F2306" t="s">
        <v>1</v>
      </c>
      <c r="G2306">
        <v>6.543</v>
      </c>
      <c r="H2306" s="2">
        <v>1180</v>
      </c>
      <c r="I2306" s="5">
        <f t="shared" si="70"/>
        <v>592571</v>
      </c>
      <c r="J2306" s="5">
        <f>MAX(I$2:I2306,0)</f>
        <v>596992</v>
      </c>
      <c r="K2306" s="5">
        <f t="shared" si="71"/>
        <v>4421</v>
      </c>
    </row>
    <row r="2307" spans="1:11" ht="12.75">
      <c r="A2307" t="s">
        <v>6</v>
      </c>
      <c r="B2307">
        <v>20081113</v>
      </c>
      <c r="C2307" t="s">
        <v>2</v>
      </c>
      <c r="D2307">
        <v>165.9</v>
      </c>
      <c r="E2307">
        <v>20081117</v>
      </c>
      <c r="F2307" t="s">
        <v>3</v>
      </c>
      <c r="G2307">
        <v>162.3</v>
      </c>
      <c r="H2307" s="1">
        <v>-901</v>
      </c>
      <c r="I2307" s="5">
        <f t="shared" si="70"/>
        <v>591670</v>
      </c>
      <c r="J2307" s="5">
        <f>MAX(I$2:I2307,0)</f>
        <v>596992</v>
      </c>
      <c r="K2307" s="5">
        <f t="shared" si="71"/>
        <v>5322</v>
      </c>
    </row>
    <row r="2308" spans="1:11" ht="12.75">
      <c r="A2308" t="s">
        <v>9</v>
      </c>
      <c r="B2308">
        <v>20081113</v>
      </c>
      <c r="C2308" t="s">
        <v>2</v>
      </c>
      <c r="D2308">
        <v>1.2933</v>
      </c>
      <c r="E2308">
        <v>20081114</v>
      </c>
      <c r="F2308" t="s">
        <v>3</v>
      </c>
      <c r="G2308">
        <v>1.2202</v>
      </c>
      <c r="H2308" s="1">
        <v>-3071</v>
      </c>
      <c r="I2308" s="5">
        <f aca="true" t="shared" si="72" ref="I2308:I2371">I2307+H2308</f>
        <v>588599</v>
      </c>
      <c r="J2308" s="5">
        <f>MAX(I$2:I2308,0)</f>
        <v>596992</v>
      </c>
      <c r="K2308" s="5">
        <f aca="true" t="shared" si="73" ref="K2308:K2371">J2308-I2308</f>
        <v>8393</v>
      </c>
    </row>
    <row r="2309" spans="1:11" ht="12.75">
      <c r="A2309" t="s">
        <v>9</v>
      </c>
      <c r="B2309">
        <v>20081114</v>
      </c>
      <c r="C2309" t="s">
        <v>0</v>
      </c>
      <c r="D2309">
        <v>1.2202</v>
      </c>
      <c r="E2309">
        <v>20081114</v>
      </c>
      <c r="F2309" t="s">
        <v>2</v>
      </c>
      <c r="G2309">
        <v>1.2381</v>
      </c>
      <c r="H2309" s="1">
        <v>-752</v>
      </c>
      <c r="I2309" s="5">
        <f t="shared" si="72"/>
        <v>587847</v>
      </c>
      <c r="J2309" s="5">
        <f>MAX(I$2:I2309,0)</f>
        <v>596992</v>
      </c>
      <c r="K2309" s="5">
        <f t="shared" si="73"/>
        <v>9145</v>
      </c>
    </row>
    <row r="2310" spans="1:11" ht="12.75">
      <c r="A2310" t="s">
        <v>9</v>
      </c>
      <c r="B2310">
        <v>20081114</v>
      </c>
      <c r="C2310" t="s">
        <v>5</v>
      </c>
      <c r="D2310">
        <v>1.2741</v>
      </c>
      <c r="E2310">
        <v>20081117</v>
      </c>
      <c r="F2310" t="s">
        <v>1</v>
      </c>
      <c r="G2310">
        <v>1.2764</v>
      </c>
      <c r="H2310" s="1">
        <v>-97</v>
      </c>
      <c r="I2310" s="5">
        <f t="shared" si="72"/>
        <v>587750</v>
      </c>
      <c r="J2310" s="5">
        <f>MAX(I$2:I2310,0)</f>
        <v>596992</v>
      </c>
      <c r="K2310" s="5">
        <f t="shared" si="73"/>
        <v>9242</v>
      </c>
    </row>
    <row r="2311" spans="1:11" ht="12.75">
      <c r="A2311" t="s">
        <v>6</v>
      </c>
      <c r="B2311">
        <v>20081117</v>
      </c>
      <c r="C2311" t="s">
        <v>0</v>
      </c>
      <c r="D2311">
        <v>162.3</v>
      </c>
      <c r="E2311">
        <v>20081118</v>
      </c>
      <c r="F2311" t="s">
        <v>1</v>
      </c>
      <c r="G2311">
        <v>164.75</v>
      </c>
      <c r="H2311" s="1">
        <v>-613</v>
      </c>
      <c r="I2311" s="5">
        <f t="shared" si="72"/>
        <v>587137</v>
      </c>
      <c r="J2311" s="5">
        <f>MAX(I$2:I2311,0)</f>
        <v>596992</v>
      </c>
      <c r="K2311" s="5">
        <f t="shared" si="73"/>
        <v>9855</v>
      </c>
    </row>
    <row r="2312" spans="1:11" ht="12.75">
      <c r="A2312" t="s">
        <v>7</v>
      </c>
      <c r="B2312">
        <v>20081117</v>
      </c>
      <c r="C2312" t="s">
        <v>2</v>
      </c>
      <c r="D2312">
        <v>6.543</v>
      </c>
      <c r="E2312">
        <v>20081118</v>
      </c>
      <c r="F2312" t="s">
        <v>3</v>
      </c>
      <c r="G2312">
        <v>6.458</v>
      </c>
      <c r="H2312" s="1">
        <v>-213</v>
      </c>
      <c r="I2312" s="5">
        <f t="shared" si="72"/>
        <v>586924</v>
      </c>
      <c r="J2312" s="5">
        <f>MAX(I$2:I2312,0)</f>
        <v>596992</v>
      </c>
      <c r="K2312" s="5">
        <f t="shared" si="73"/>
        <v>10068</v>
      </c>
    </row>
    <row r="2313" spans="1:11" ht="12.75">
      <c r="A2313" t="s">
        <v>9</v>
      </c>
      <c r="B2313">
        <v>20081117</v>
      </c>
      <c r="C2313" t="s">
        <v>2</v>
      </c>
      <c r="D2313">
        <v>1.2764</v>
      </c>
      <c r="E2313">
        <v>20081118</v>
      </c>
      <c r="F2313" t="s">
        <v>3</v>
      </c>
      <c r="G2313">
        <v>1.169</v>
      </c>
      <c r="H2313" s="1">
        <v>-4511</v>
      </c>
      <c r="I2313" s="5">
        <f t="shared" si="72"/>
        <v>582413</v>
      </c>
      <c r="J2313" s="5">
        <f>MAX(I$2:I2313,0)</f>
        <v>596992</v>
      </c>
      <c r="K2313" s="5">
        <f t="shared" si="73"/>
        <v>14579</v>
      </c>
    </row>
    <row r="2314" spans="1:11" ht="12.75">
      <c r="A2314" t="s">
        <v>6</v>
      </c>
      <c r="B2314">
        <v>20081118</v>
      </c>
      <c r="C2314" t="s">
        <v>2</v>
      </c>
      <c r="D2314">
        <v>164.75</v>
      </c>
      <c r="E2314">
        <v>20081128</v>
      </c>
      <c r="F2314" t="s">
        <v>3</v>
      </c>
      <c r="G2314">
        <v>159.95</v>
      </c>
      <c r="H2314" s="1">
        <v>-1201</v>
      </c>
      <c r="I2314" s="5">
        <f t="shared" si="72"/>
        <v>581212</v>
      </c>
      <c r="J2314" s="5">
        <f>MAX(I$2:I2314,0)</f>
        <v>596992</v>
      </c>
      <c r="K2314" s="5">
        <f t="shared" si="73"/>
        <v>15780</v>
      </c>
    </row>
    <row r="2315" spans="1:11" ht="12.75">
      <c r="A2315" t="s">
        <v>7</v>
      </c>
      <c r="B2315">
        <v>20081118</v>
      </c>
      <c r="C2315" t="s">
        <v>0</v>
      </c>
      <c r="D2315">
        <v>6.458</v>
      </c>
      <c r="E2315">
        <v>20081119</v>
      </c>
      <c r="F2315" t="s">
        <v>1</v>
      </c>
      <c r="G2315">
        <v>6.6</v>
      </c>
      <c r="H2315" s="1">
        <v>-355</v>
      </c>
      <c r="I2315" s="5">
        <f t="shared" si="72"/>
        <v>580857</v>
      </c>
      <c r="J2315" s="5">
        <f>MAX(I$2:I2315,0)</f>
        <v>596992</v>
      </c>
      <c r="K2315" s="5">
        <f t="shared" si="73"/>
        <v>16135</v>
      </c>
    </row>
    <row r="2316" spans="1:11" ht="12.75">
      <c r="A2316" t="s">
        <v>9</v>
      </c>
      <c r="B2316">
        <v>20081118</v>
      </c>
      <c r="C2316" t="s">
        <v>0</v>
      </c>
      <c r="D2316">
        <v>1.169</v>
      </c>
      <c r="E2316">
        <v>20081120</v>
      </c>
      <c r="F2316" t="s">
        <v>1</v>
      </c>
      <c r="G2316">
        <v>1.1131</v>
      </c>
      <c r="H2316" s="2">
        <v>2347</v>
      </c>
      <c r="I2316" s="5">
        <f t="shared" si="72"/>
        <v>583204</v>
      </c>
      <c r="J2316" s="5">
        <f>MAX(I$2:I2316,0)</f>
        <v>596992</v>
      </c>
      <c r="K2316" s="5">
        <f t="shared" si="73"/>
        <v>13788</v>
      </c>
    </row>
    <row r="2317" spans="1:11" ht="12.75">
      <c r="A2317" t="s">
        <v>7</v>
      </c>
      <c r="B2317">
        <v>20081119</v>
      </c>
      <c r="C2317" t="s">
        <v>2</v>
      </c>
      <c r="D2317">
        <v>6.6</v>
      </c>
      <c r="E2317">
        <v>20081120</v>
      </c>
      <c r="F2317" t="s">
        <v>3</v>
      </c>
      <c r="G2317">
        <v>6.539</v>
      </c>
      <c r="H2317" s="1">
        <v>-153</v>
      </c>
      <c r="I2317" s="5">
        <f t="shared" si="72"/>
        <v>583051</v>
      </c>
      <c r="J2317" s="5">
        <f>MAX(I$2:I2317,0)</f>
        <v>596992</v>
      </c>
      <c r="K2317" s="5">
        <f t="shared" si="73"/>
        <v>13941</v>
      </c>
    </row>
    <row r="2318" spans="1:11" ht="12.75">
      <c r="A2318" t="s">
        <v>7</v>
      </c>
      <c r="B2318">
        <v>20081120</v>
      </c>
      <c r="C2318" t="s">
        <v>0</v>
      </c>
      <c r="D2318">
        <v>6.539</v>
      </c>
      <c r="E2318">
        <v>20081121</v>
      </c>
      <c r="F2318" t="s">
        <v>2</v>
      </c>
      <c r="G2318">
        <v>6.475</v>
      </c>
      <c r="H2318" s="2">
        <v>160</v>
      </c>
      <c r="I2318" s="5">
        <f t="shared" si="72"/>
        <v>583211</v>
      </c>
      <c r="J2318" s="5">
        <f>MAX(I$2:I2318,0)</f>
        <v>596992</v>
      </c>
      <c r="K2318" s="5">
        <f t="shared" si="73"/>
        <v>13781</v>
      </c>
    </row>
    <row r="2319" spans="1:11" ht="12.75">
      <c r="A2319" t="s">
        <v>9</v>
      </c>
      <c r="B2319">
        <v>20081120</v>
      </c>
      <c r="C2319" t="s">
        <v>2</v>
      </c>
      <c r="D2319">
        <v>1.1131</v>
      </c>
      <c r="E2319">
        <v>20081125</v>
      </c>
      <c r="F2319" t="s">
        <v>3</v>
      </c>
      <c r="G2319">
        <v>1.1121</v>
      </c>
      <c r="H2319" s="1">
        <v>-43</v>
      </c>
      <c r="I2319" s="5">
        <f t="shared" si="72"/>
        <v>583168</v>
      </c>
      <c r="J2319" s="5">
        <f>MAX(I$2:I2319,0)</f>
        <v>596992</v>
      </c>
      <c r="K2319" s="5">
        <f t="shared" si="73"/>
        <v>13824</v>
      </c>
    </row>
    <row r="2320" spans="1:11" ht="12.75">
      <c r="A2320" t="s">
        <v>7</v>
      </c>
      <c r="B2320">
        <v>20081121</v>
      </c>
      <c r="C2320" t="s">
        <v>5</v>
      </c>
      <c r="D2320">
        <v>6.503</v>
      </c>
      <c r="E2320">
        <v>20081124</v>
      </c>
      <c r="F2320" t="s">
        <v>1</v>
      </c>
      <c r="G2320">
        <v>6.749</v>
      </c>
      <c r="H2320" s="1">
        <v>-616</v>
      </c>
      <c r="I2320" s="5">
        <f t="shared" si="72"/>
        <v>582552</v>
      </c>
      <c r="J2320" s="5">
        <f>MAX(I$2:I2320,0)</f>
        <v>596992</v>
      </c>
      <c r="K2320" s="5">
        <f t="shared" si="73"/>
        <v>14440</v>
      </c>
    </row>
    <row r="2321" spans="1:11" ht="12.75">
      <c r="A2321" t="s">
        <v>7</v>
      </c>
      <c r="B2321">
        <v>20081124</v>
      </c>
      <c r="C2321" t="s">
        <v>2</v>
      </c>
      <c r="D2321">
        <v>6.749</v>
      </c>
      <c r="E2321">
        <v>20081125</v>
      </c>
      <c r="F2321" t="s">
        <v>3</v>
      </c>
      <c r="G2321">
        <v>6.599</v>
      </c>
      <c r="H2321" s="1">
        <v>-376</v>
      </c>
      <c r="I2321" s="5">
        <f t="shared" si="72"/>
        <v>582176</v>
      </c>
      <c r="J2321" s="5">
        <f>MAX(I$2:I2321,0)</f>
        <v>596992</v>
      </c>
      <c r="K2321" s="5">
        <f t="shared" si="73"/>
        <v>14816</v>
      </c>
    </row>
    <row r="2322" spans="1:11" ht="12.75">
      <c r="A2322" t="s">
        <v>7</v>
      </c>
      <c r="B2322">
        <v>20081125</v>
      </c>
      <c r="C2322" t="s">
        <v>0</v>
      </c>
      <c r="D2322">
        <v>6.599</v>
      </c>
      <c r="E2322">
        <v>20081126</v>
      </c>
      <c r="F2322" t="s">
        <v>1</v>
      </c>
      <c r="G2322">
        <v>6.579</v>
      </c>
      <c r="H2322" s="2">
        <v>49</v>
      </c>
      <c r="I2322" s="5">
        <f t="shared" si="72"/>
        <v>582225</v>
      </c>
      <c r="J2322" s="5">
        <f>MAX(I$2:I2322,0)</f>
        <v>596992</v>
      </c>
      <c r="K2322" s="5">
        <f t="shared" si="73"/>
        <v>14767</v>
      </c>
    </row>
    <row r="2323" spans="1:11" ht="12.75">
      <c r="A2323" t="s">
        <v>9</v>
      </c>
      <c r="B2323">
        <v>20081125</v>
      </c>
      <c r="C2323" t="s">
        <v>0</v>
      </c>
      <c r="D2323">
        <v>1.1121</v>
      </c>
      <c r="E2323">
        <v>20081126</v>
      </c>
      <c r="F2323" t="s">
        <v>1</v>
      </c>
      <c r="G2323">
        <v>1.2026</v>
      </c>
      <c r="H2323" s="1">
        <v>-3801</v>
      </c>
      <c r="I2323" s="5">
        <f t="shared" si="72"/>
        <v>578424</v>
      </c>
      <c r="J2323" s="5">
        <f>MAX(I$2:I2323,0)</f>
        <v>596992</v>
      </c>
      <c r="K2323" s="5">
        <f t="shared" si="73"/>
        <v>18568</v>
      </c>
    </row>
    <row r="2324" spans="1:11" ht="12.75">
      <c r="A2324" t="s">
        <v>7</v>
      </c>
      <c r="B2324">
        <v>20081126</v>
      </c>
      <c r="C2324" t="s">
        <v>2</v>
      </c>
      <c r="D2324">
        <v>6.579</v>
      </c>
      <c r="E2324">
        <v>20081128</v>
      </c>
      <c r="F2324" t="s">
        <v>3</v>
      </c>
      <c r="G2324">
        <v>6.617</v>
      </c>
      <c r="H2324" s="2">
        <v>94</v>
      </c>
      <c r="I2324" s="5">
        <f t="shared" si="72"/>
        <v>578518</v>
      </c>
      <c r="J2324" s="5">
        <f>MAX(I$2:I2324,0)</f>
        <v>596992</v>
      </c>
      <c r="K2324" s="5">
        <f t="shared" si="73"/>
        <v>18474</v>
      </c>
    </row>
    <row r="2325" spans="1:11" ht="12.75">
      <c r="A2325" t="s">
        <v>9</v>
      </c>
      <c r="B2325">
        <v>20081126</v>
      </c>
      <c r="C2325" t="s">
        <v>2</v>
      </c>
      <c r="D2325">
        <v>1.2026</v>
      </c>
      <c r="E2325">
        <v>20081128</v>
      </c>
      <c r="F2325" t="s">
        <v>3</v>
      </c>
      <c r="G2325">
        <v>1.1764</v>
      </c>
      <c r="H2325" s="1">
        <v>-1101</v>
      </c>
      <c r="I2325" s="5">
        <f t="shared" si="72"/>
        <v>577417</v>
      </c>
      <c r="J2325" s="5">
        <f>MAX(I$2:I2325,0)</f>
        <v>596992</v>
      </c>
      <c r="K2325" s="5">
        <f t="shared" si="73"/>
        <v>19575</v>
      </c>
    </row>
    <row r="2326" spans="1:11" ht="12.75">
      <c r="A2326" t="s">
        <v>6</v>
      </c>
      <c r="B2326">
        <v>20081128</v>
      </c>
      <c r="C2326" t="s">
        <v>0</v>
      </c>
      <c r="D2326">
        <v>159.95</v>
      </c>
      <c r="E2326">
        <v>20081128</v>
      </c>
      <c r="F2326" t="s">
        <v>2</v>
      </c>
      <c r="G2326">
        <v>163.5</v>
      </c>
      <c r="H2326" s="1">
        <v>-888</v>
      </c>
      <c r="I2326" s="5">
        <f t="shared" si="72"/>
        <v>576529</v>
      </c>
      <c r="J2326" s="5">
        <f>MAX(I$2:I2326,0)</f>
        <v>596992</v>
      </c>
      <c r="K2326" s="5">
        <f t="shared" si="73"/>
        <v>20463</v>
      </c>
    </row>
    <row r="2327" spans="1:11" ht="12.75">
      <c r="A2327" t="s">
        <v>6</v>
      </c>
      <c r="B2327">
        <v>20081128</v>
      </c>
      <c r="C2327" t="s">
        <v>5</v>
      </c>
      <c r="D2327">
        <v>165.75</v>
      </c>
      <c r="E2327">
        <v>20081202</v>
      </c>
      <c r="F2327" t="s">
        <v>1</v>
      </c>
      <c r="G2327">
        <v>161.45</v>
      </c>
      <c r="H2327" s="2">
        <v>1075</v>
      </c>
      <c r="I2327" s="5">
        <f t="shared" si="72"/>
        <v>577604</v>
      </c>
      <c r="J2327" s="5">
        <f>MAX(I$2:I2327,0)</f>
        <v>596992</v>
      </c>
      <c r="K2327" s="5">
        <f t="shared" si="73"/>
        <v>19388</v>
      </c>
    </row>
    <row r="2328" spans="1:11" ht="12.75">
      <c r="A2328" t="s">
        <v>7</v>
      </c>
      <c r="B2328">
        <v>20081128</v>
      </c>
      <c r="C2328" t="s">
        <v>0</v>
      </c>
      <c r="D2328">
        <v>6.617</v>
      </c>
      <c r="E2328">
        <v>20081201</v>
      </c>
      <c r="F2328" t="s">
        <v>1</v>
      </c>
      <c r="G2328">
        <v>6.523</v>
      </c>
      <c r="H2328" s="2">
        <v>234</v>
      </c>
      <c r="I2328" s="5">
        <f t="shared" si="72"/>
        <v>577838</v>
      </c>
      <c r="J2328" s="5">
        <f>MAX(I$2:I2328,0)</f>
        <v>596992</v>
      </c>
      <c r="K2328" s="5">
        <f t="shared" si="73"/>
        <v>19154</v>
      </c>
    </row>
    <row r="2329" spans="1:11" ht="12.75">
      <c r="A2329" t="s">
        <v>9</v>
      </c>
      <c r="B2329">
        <v>20081128</v>
      </c>
      <c r="C2329" t="s">
        <v>0</v>
      </c>
      <c r="D2329">
        <v>1.1764</v>
      </c>
      <c r="E2329">
        <v>20081210</v>
      </c>
      <c r="F2329" t="s">
        <v>1</v>
      </c>
      <c r="G2329">
        <v>1.0111</v>
      </c>
      <c r="H2329" s="2">
        <v>6942</v>
      </c>
      <c r="I2329" s="5">
        <f t="shared" si="72"/>
        <v>584780</v>
      </c>
      <c r="J2329" s="5">
        <f>MAX(I$2:I2329,0)</f>
        <v>596992</v>
      </c>
      <c r="K2329" s="5">
        <f t="shared" si="73"/>
        <v>12212</v>
      </c>
    </row>
    <row r="2330" spans="1:11" ht="12.75">
      <c r="A2330" t="s">
        <v>7</v>
      </c>
      <c r="B2330">
        <v>20081201</v>
      </c>
      <c r="C2330" t="s">
        <v>2</v>
      </c>
      <c r="D2330">
        <v>6.523</v>
      </c>
      <c r="E2330">
        <v>20081202</v>
      </c>
      <c r="F2330" t="s">
        <v>3</v>
      </c>
      <c r="G2330">
        <v>6.481</v>
      </c>
      <c r="H2330" s="1">
        <v>-106</v>
      </c>
      <c r="I2330" s="5">
        <f t="shared" si="72"/>
        <v>584674</v>
      </c>
      <c r="J2330" s="5">
        <f>MAX(I$2:I2330,0)</f>
        <v>596992</v>
      </c>
      <c r="K2330" s="5">
        <f t="shared" si="73"/>
        <v>12318</v>
      </c>
    </row>
    <row r="2331" spans="1:11" ht="12.75">
      <c r="A2331" t="s">
        <v>6</v>
      </c>
      <c r="B2331">
        <v>20081202</v>
      </c>
      <c r="C2331" t="s">
        <v>2</v>
      </c>
      <c r="D2331">
        <v>161.45</v>
      </c>
      <c r="E2331">
        <v>20081203</v>
      </c>
      <c r="F2331" t="s">
        <v>3</v>
      </c>
      <c r="G2331">
        <v>152.85</v>
      </c>
      <c r="H2331" s="1">
        <v>-2150</v>
      </c>
      <c r="I2331" s="5">
        <f t="shared" si="72"/>
        <v>582524</v>
      </c>
      <c r="J2331" s="5">
        <f>MAX(I$2:I2331,0)</f>
        <v>596992</v>
      </c>
      <c r="K2331" s="5">
        <f t="shared" si="73"/>
        <v>14468</v>
      </c>
    </row>
    <row r="2332" spans="1:11" ht="12.75">
      <c r="A2332" t="s">
        <v>7</v>
      </c>
      <c r="B2332">
        <v>20081202</v>
      </c>
      <c r="C2332" t="s">
        <v>0</v>
      </c>
      <c r="D2332">
        <v>6.481</v>
      </c>
      <c r="E2332">
        <v>20081204</v>
      </c>
      <c r="F2332" t="s">
        <v>1</v>
      </c>
      <c r="G2332">
        <v>6.4</v>
      </c>
      <c r="H2332" s="2">
        <v>202</v>
      </c>
      <c r="I2332" s="5">
        <f t="shared" si="72"/>
        <v>582726</v>
      </c>
      <c r="J2332" s="5">
        <f>MAX(I$2:I2332,0)</f>
        <v>596992</v>
      </c>
      <c r="K2332" s="5">
        <f t="shared" si="73"/>
        <v>14266</v>
      </c>
    </row>
    <row r="2333" spans="1:11" ht="12.75">
      <c r="A2333" t="s">
        <v>6</v>
      </c>
      <c r="B2333">
        <v>20081203</v>
      </c>
      <c r="C2333" t="s">
        <v>0</v>
      </c>
      <c r="D2333">
        <v>152.85</v>
      </c>
      <c r="E2333">
        <v>20081208</v>
      </c>
      <c r="F2333" t="s">
        <v>1</v>
      </c>
      <c r="G2333">
        <v>150.65</v>
      </c>
      <c r="H2333" s="2">
        <v>550</v>
      </c>
      <c r="I2333" s="5">
        <f t="shared" si="72"/>
        <v>583276</v>
      </c>
      <c r="J2333" s="5">
        <f>MAX(I$2:I2333,0)</f>
        <v>596992</v>
      </c>
      <c r="K2333" s="5">
        <f t="shared" si="73"/>
        <v>13716</v>
      </c>
    </row>
    <row r="2334" spans="1:11" ht="12.75">
      <c r="A2334" t="s">
        <v>7</v>
      </c>
      <c r="B2334">
        <v>20081204</v>
      </c>
      <c r="C2334" t="s">
        <v>2</v>
      </c>
      <c r="D2334">
        <v>6.4</v>
      </c>
      <c r="E2334">
        <v>20081208</v>
      </c>
      <c r="F2334" t="s">
        <v>3</v>
      </c>
      <c r="G2334">
        <v>5.58</v>
      </c>
      <c r="H2334" s="1">
        <v>-2050</v>
      </c>
      <c r="I2334" s="5">
        <f t="shared" si="72"/>
        <v>581226</v>
      </c>
      <c r="J2334" s="5">
        <f>MAX(I$2:I2334,0)</f>
        <v>596992</v>
      </c>
      <c r="K2334" s="5">
        <f t="shared" si="73"/>
        <v>15766</v>
      </c>
    </row>
    <row r="2335" spans="1:11" ht="12.75">
      <c r="A2335" t="s">
        <v>8</v>
      </c>
      <c r="B2335">
        <v>20081204</v>
      </c>
      <c r="C2335" t="s">
        <v>2</v>
      </c>
      <c r="D2335">
        <v>127.19</v>
      </c>
      <c r="E2335">
        <v>20081205</v>
      </c>
      <c r="F2335" t="s">
        <v>0</v>
      </c>
      <c r="G2335">
        <v>126.87</v>
      </c>
      <c r="H2335" s="1">
        <v>-400</v>
      </c>
      <c r="I2335" s="5">
        <f t="shared" si="72"/>
        <v>580826</v>
      </c>
      <c r="J2335" s="5">
        <f>MAX(I$2:I2335,0)</f>
        <v>596992</v>
      </c>
      <c r="K2335" s="5">
        <f t="shared" si="73"/>
        <v>16166</v>
      </c>
    </row>
    <row r="2336" spans="1:11" ht="12.75">
      <c r="A2336" t="s">
        <v>8</v>
      </c>
      <c r="B2336">
        <v>20081205</v>
      </c>
      <c r="C2336" t="s">
        <v>4</v>
      </c>
      <c r="D2336">
        <v>126.75</v>
      </c>
      <c r="E2336">
        <v>20081229</v>
      </c>
      <c r="F2336" t="s">
        <v>3</v>
      </c>
      <c r="G2336">
        <v>140.81</v>
      </c>
      <c r="H2336" s="2">
        <v>17574</v>
      </c>
      <c r="I2336" s="5">
        <f t="shared" si="72"/>
        <v>598400</v>
      </c>
      <c r="J2336" s="5">
        <f>MAX(I$2:I2336,0)</f>
        <v>598400</v>
      </c>
      <c r="K2336" s="5">
        <f t="shared" si="73"/>
        <v>0</v>
      </c>
    </row>
    <row r="2337" spans="1:11" ht="12.75">
      <c r="A2337" t="s">
        <v>6</v>
      </c>
      <c r="B2337">
        <v>20081208</v>
      </c>
      <c r="C2337" t="s">
        <v>2</v>
      </c>
      <c r="D2337">
        <v>150.65</v>
      </c>
      <c r="E2337">
        <v>20081216</v>
      </c>
      <c r="F2337" t="s">
        <v>3</v>
      </c>
      <c r="G2337">
        <v>137.5</v>
      </c>
      <c r="H2337" s="1">
        <v>-3288</v>
      </c>
      <c r="I2337" s="5">
        <f t="shared" si="72"/>
        <v>595112</v>
      </c>
      <c r="J2337" s="5">
        <f>MAX(I$2:I2337,0)</f>
        <v>598400</v>
      </c>
      <c r="K2337" s="5">
        <f t="shared" si="73"/>
        <v>3288</v>
      </c>
    </row>
    <row r="2338" spans="1:11" ht="12.75">
      <c r="A2338" t="s">
        <v>7</v>
      </c>
      <c r="B2338">
        <v>20081208</v>
      </c>
      <c r="C2338" t="s">
        <v>0</v>
      </c>
      <c r="D2338">
        <v>5.58</v>
      </c>
      <c r="E2338">
        <v>20081209</v>
      </c>
      <c r="F2338" t="s">
        <v>1</v>
      </c>
      <c r="G2338">
        <v>5.599</v>
      </c>
      <c r="H2338" s="1">
        <v>-48</v>
      </c>
      <c r="I2338" s="5">
        <f t="shared" si="72"/>
        <v>595064</v>
      </c>
      <c r="J2338" s="5">
        <f>MAX(I$2:I2338,0)</f>
        <v>598400</v>
      </c>
      <c r="K2338" s="5">
        <f t="shared" si="73"/>
        <v>3336</v>
      </c>
    </row>
    <row r="2339" spans="1:11" ht="12.75">
      <c r="A2339" t="s">
        <v>7</v>
      </c>
      <c r="B2339">
        <v>20081209</v>
      </c>
      <c r="C2339" t="s">
        <v>2</v>
      </c>
      <c r="D2339">
        <v>5.599</v>
      </c>
      <c r="E2339">
        <v>20081210</v>
      </c>
      <c r="F2339" t="s">
        <v>3</v>
      </c>
      <c r="G2339">
        <v>5.571</v>
      </c>
      <c r="H2339" s="1">
        <v>-71</v>
      </c>
      <c r="I2339" s="5">
        <f t="shared" si="72"/>
        <v>594993</v>
      </c>
      <c r="J2339" s="5">
        <f>MAX(I$2:I2339,0)</f>
        <v>598400</v>
      </c>
      <c r="K2339" s="5">
        <f t="shared" si="73"/>
        <v>3407</v>
      </c>
    </row>
    <row r="2340" spans="1:11" ht="12.75">
      <c r="A2340" t="s">
        <v>7</v>
      </c>
      <c r="B2340">
        <v>20081210</v>
      </c>
      <c r="C2340" t="s">
        <v>0</v>
      </c>
      <c r="D2340">
        <v>5.571</v>
      </c>
      <c r="E2340">
        <v>20081212</v>
      </c>
      <c r="F2340" t="s">
        <v>1</v>
      </c>
      <c r="G2340">
        <v>5.566</v>
      </c>
      <c r="H2340" s="2">
        <v>12</v>
      </c>
      <c r="I2340" s="5">
        <f t="shared" si="72"/>
        <v>595005</v>
      </c>
      <c r="J2340" s="5">
        <f>MAX(I$2:I2340,0)</f>
        <v>598400</v>
      </c>
      <c r="K2340" s="5">
        <f t="shared" si="73"/>
        <v>3395</v>
      </c>
    </row>
    <row r="2341" spans="1:11" ht="12.75">
      <c r="A2341" t="s">
        <v>9</v>
      </c>
      <c r="B2341">
        <v>20081210</v>
      </c>
      <c r="C2341" t="s">
        <v>2</v>
      </c>
      <c r="D2341">
        <v>1.0111</v>
      </c>
      <c r="E2341">
        <v>20081212</v>
      </c>
      <c r="F2341" t="s">
        <v>0</v>
      </c>
      <c r="G2341">
        <v>1.0787</v>
      </c>
      <c r="H2341" s="2">
        <v>2839</v>
      </c>
      <c r="I2341" s="5">
        <f t="shared" si="72"/>
        <v>597844</v>
      </c>
      <c r="J2341" s="5">
        <f>MAX(I$2:I2341,0)</f>
        <v>598400</v>
      </c>
      <c r="K2341" s="5">
        <f t="shared" si="73"/>
        <v>556</v>
      </c>
    </row>
    <row r="2342" spans="1:11" ht="12.75">
      <c r="A2342" t="s">
        <v>7</v>
      </c>
      <c r="B2342">
        <v>20081212</v>
      </c>
      <c r="C2342" t="s">
        <v>2</v>
      </c>
      <c r="D2342">
        <v>5.566</v>
      </c>
      <c r="E2342">
        <v>20081215</v>
      </c>
      <c r="F2342" t="s">
        <v>3</v>
      </c>
      <c r="G2342">
        <v>5.633</v>
      </c>
      <c r="H2342" s="2">
        <v>167</v>
      </c>
      <c r="I2342" s="5">
        <f t="shared" si="72"/>
        <v>598011</v>
      </c>
      <c r="J2342" s="5">
        <f>MAX(I$2:I2342,0)</f>
        <v>598400</v>
      </c>
      <c r="K2342" s="5">
        <f t="shared" si="73"/>
        <v>389</v>
      </c>
    </row>
    <row r="2343" spans="1:11" ht="12.75">
      <c r="A2343" t="s">
        <v>9</v>
      </c>
      <c r="B2343">
        <v>20081212</v>
      </c>
      <c r="C2343" t="s">
        <v>4</v>
      </c>
      <c r="D2343">
        <v>1.1256</v>
      </c>
      <c r="E2343">
        <v>20081215</v>
      </c>
      <c r="F2343" t="s">
        <v>3</v>
      </c>
      <c r="G2343">
        <v>1.1603</v>
      </c>
      <c r="H2343" s="2">
        <v>1457</v>
      </c>
      <c r="I2343" s="5">
        <f t="shared" si="72"/>
        <v>599468</v>
      </c>
      <c r="J2343" s="5">
        <f>MAX(I$2:I2343,0)</f>
        <v>599468</v>
      </c>
      <c r="K2343" s="5">
        <f t="shared" si="73"/>
        <v>0</v>
      </c>
    </row>
    <row r="2344" spans="1:11" ht="12.75">
      <c r="A2344" t="s">
        <v>7</v>
      </c>
      <c r="B2344">
        <v>20081215</v>
      </c>
      <c r="C2344" t="s">
        <v>0</v>
      </c>
      <c r="D2344">
        <v>5.633</v>
      </c>
      <c r="E2344">
        <v>20081216</v>
      </c>
      <c r="F2344" t="s">
        <v>1</v>
      </c>
      <c r="G2344">
        <v>5.735</v>
      </c>
      <c r="H2344" s="1">
        <v>-256</v>
      </c>
      <c r="I2344" s="5">
        <f t="shared" si="72"/>
        <v>599212</v>
      </c>
      <c r="J2344" s="5">
        <f>MAX(I$2:I2344,0)</f>
        <v>599468</v>
      </c>
      <c r="K2344" s="5">
        <f t="shared" si="73"/>
        <v>256</v>
      </c>
    </row>
    <row r="2345" spans="1:11" ht="12.75">
      <c r="A2345" t="s">
        <v>9</v>
      </c>
      <c r="B2345">
        <v>20081215</v>
      </c>
      <c r="C2345" t="s">
        <v>0</v>
      </c>
      <c r="D2345">
        <v>1.1603</v>
      </c>
      <c r="E2345">
        <v>20081230</v>
      </c>
      <c r="F2345" t="s">
        <v>1</v>
      </c>
      <c r="G2345">
        <v>0.9315</v>
      </c>
      <c r="H2345" s="2">
        <v>9609</v>
      </c>
      <c r="I2345" s="5">
        <f t="shared" si="72"/>
        <v>608821</v>
      </c>
      <c r="J2345" s="5">
        <f>MAX(I$2:I2345,0)</f>
        <v>608821</v>
      </c>
      <c r="K2345" s="5">
        <f t="shared" si="73"/>
        <v>0</v>
      </c>
    </row>
    <row r="2346" spans="1:11" ht="12.75">
      <c r="A2346" t="s">
        <v>6</v>
      </c>
      <c r="B2346">
        <v>20081216</v>
      </c>
      <c r="C2346" t="s">
        <v>0</v>
      </c>
      <c r="D2346">
        <v>137.5</v>
      </c>
      <c r="E2346">
        <v>20081219</v>
      </c>
      <c r="F2346" t="s">
        <v>1</v>
      </c>
      <c r="G2346">
        <v>132.25</v>
      </c>
      <c r="H2346" s="2">
        <v>1312</v>
      </c>
      <c r="I2346" s="5">
        <f t="shared" si="72"/>
        <v>610133</v>
      </c>
      <c r="J2346" s="5">
        <f>MAX(I$2:I2346,0)</f>
        <v>610133</v>
      </c>
      <c r="K2346" s="5">
        <f t="shared" si="73"/>
        <v>0</v>
      </c>
    </row>
    <row r="2347" spans="1:11" ht="12.75">
      <c r="A2347" t="s">
        <v>7</v>
      </c>
      <c r="B2347">
        <v>20081216</v>
      </c>
      <c r="C2347" t="s">
        <v>2</v>
      </c>
      <c r="D2347">
        <v>5.735</v>
      </c>
      <c r="E2347">
        <v>20081217</v>
      </c>
      <c r="F2347" t="s">
        <v>3</v>
      </c>
      <c r="G2347">
        <v>5.718</v>
      </c>
      <c r="H2347" s="1">
        <v>-43</v>
      </c>
      <c r="I2347" s="5">
        <f t="shared" si="72"/>
        <v>610090</v>
      </c>
      <c r="J2347" s="5">
        <f>MAX(I$2:I2347,0)</f>
        <v>610133</v>
      </c>
      <c r="K2347" s="5">
        <f t="shared" si="73"/>
        <v>43</v>
      </c>
    </row>
    <row r="2348" spans="1:11" ht="12.75">
      <c r="A2348" t="s">
        <v>7</v>
      </c>
      <c r="B2348">
        <v>20081217</v>
      </c>
      <c r="C2348" t="s">
        <v>0</v>
      </c>
      <c r="D2348">
        <v>5.718</v>
      </c>
      <c r="E2348">
        <v>20081218</v>
      </c>
      <c r="F2348" t="s">
        <v>1</v>
      </c>
      <c r="G2348">
        <v>5.688</v>
      </c>
      <c r="H2348" s="2">
        <v>74</v>
      </c>
      <c r="I2348" s="5">
        <f t="shared" si="72"/>
        <v>610164</v>
      </c>
      <c r="J2348" s="5">
        <f>MAX(I$2:I2348,0)</f>
        <v>610164</v>
      </c>
      <c r="K2348" s="5">
        <f t="shared" si="73"/>
        <v>0</v>
      </c>
    </row>
    <row r="2349" spans="1:11" ht="12.75">
      <c r="A2349" t="s">
        <v>7</v>
      </c>
      <c r="B2349">
        <v>20081218</v>
      </c>
      <c r="C2349" t="s">
        <v>2</v>
      </c>
      <c r="D2349">
        <v>5.688</v>
      </c>
      <c r="E2349">
        <v>20081219</v>
      </c>
      <c r="F2349" t="s">
        <v>3</v>
      </c>
      <c r="G2349">
        <v>5.454</v>
      </c>
      <c r="H2349" s="1">
        <v>-586</v>
      </c>
      <c r="I2349" s="5">
        <f t="shared" si="72"/>
        <v>609578</v>
      </c>
      <c r="J2349" s="5">
        <f>MAX(I$2:I2349,0)</f>
        <v>610164</v>
      </c>
      <c r="K2349" s="5">
        <f t="shared" si="73"/>
        <v>586</v>
      </c>
    </row>
    <row r="2350" spans="1:11" ht="12.75">
      <c r="A2350" t="s">
        <v>6</v>
      </c>
      <c r="B2350">
        <v>20081219</v>
      </c>
      <c r="C2350" t="s">
        <v>2</v>
      </c>
      <c r="D2350">
        <v>132.25</v>
      </c>
      <c r="E2350">
        <v>20081222</v>
      </c>
      <c r="F2350" t="s">
        <v>3</v>
      </c>
      <c r="G2350">
        <v>133.55</v>
      </c>
      <c r="H2350" s="2">
        <v>325</v>
      </c>
      <c r="I2350" s="5">
        <f t="shared" si="72"/>
        <v>609903</v>
      </c>
      <c r="J2350" s="5">
        <f>MAX(I$2:I2350,0)</f>
        <v>610164</v>
      </c>
      <c r="K2350" s="5">
        <f t="shared" si="73"/>
        <v>261</v>
      </c>
    </row>
    <row r="2351" spans="1:11" ht="12.75">
      <c r="A2351" t="s">
        <v>7</v>
      </c>
      <c r="B2351">
        <v>20081219</v>
      </c>
      <c r="C2351" t="s">
        <v>5</v>
      </c>
      <c r="D2351">
        <v>5.387</v>
      </c>
      <c r="E2351">
        <v>20081223</v>
      </c>
      <c r="F2351" t="s">
        <v>1</v>
      </c>
      <c r="G2351">
        <v>5.487</v>
      </c>
      <c r="H2351" s="1">
        <v>-250</v>
      </c>
      <c r="I2351" s="5">
        <f t="shared" si="72"/>
        <v>609653</v>
      </c>
      <c r="J2351" s="5">
        <f>MAX(I$2:I2351,0)</f>
        <v>610164</v>
      </c>
      <c r="K2351" s="5">
        <f t="shared" si="73"/>
        <v>511</v>
      </c>
    </row>
    <row r="2352" spans="1:11" ht="12.75">
      <c r="A2352" t="s">
        <v>7</v>
      </c>
      <c r="B2352">
        <v>20081219</v>
      </c>
      <c r="C2352" t="s">
        <v>0</v>
      </c>
      <c r="D2352">
        <v>5.454</v>
      </c>
      <c r="E2352">
        <v>20081219</v>
      </c>
      <c r="F2352" t="s">
        <v>2</v>
      </c>
      <c r="G2352">
        <v>5.34</v>
      </c>
      <c r="H2352" s="2">
        <v>284</v>
      </c>
      <c r="I2352" s="5">
        <f t="shared" si="72"/>
        <v>609937</v>
      </c>
      <c r="J2352" s="5">
        <f>MAX(I$2:I2352,0)</f>
        <v>610164</v>
      </c>
      <c r="K2352" s="5">
        <f t="shared" si="73"/>
        <v>227</v>
      </c>
    </row>
    <row r="2353" spans="1:11" ht="12.75">
      <c r="A2353" t="s">
        <v>6</v>
      </c>
      <c r="B2353">
        <v>20081222</v>
      </c>
      <c r="C2353" t="s">
        <v>0</v>
      </c>
      <c r="D2353">
        <v>133.55</v>
      </c>
      <c r="E2353">
        <v>20081223</v>
      </c>
      <c r="F2353" t="s">
        <v>1</v>
      </c>
      <c r="G2353">
        <v>132</v>
      </c>
      <c r="H2353" s="2">
        <v>387</v>
      </c>
      <c r="I2353" s="5">
        <f t="shared" si="72"/>
        <v>610324</v>
      </c>
      <c r="J2353" s="5">
        <f>MAX(I$2:I2353,0)</f>
        <v>610324</v>
      </c>
      <c r="K2353" s="5">
        <f t="shared" si="73"/>
        <v>0</v>
      </c>
    </row>
    <row r="2354" spans="1:11" ht="12.75">
      <c r="A2354" t="s">
        <v>6</v>
      </c>
      <c r="B2354">
        <v>20081223</v>
      </c>
      <c r="C2354" t="s">
        <v>2</v>
      </c>
      <c r="D2354">
        <v>132</v>
      </c>
      <c r="E2354">
        <v>20090106</v>
      </c>
      <c r="F2354" t="s">
        <v>3</v>
      </c>
      <c r="G2354">
        <v>151.7</v>
      </c>
      <c r="H2354" s="2">
        <v>4924</v>
      </c>
      <c r="I2354" s="5">
        <f t="shared" si="72"/>
        <v>615248</v>
      </c>
      <c r="J2354" s="5">
        <f>MAX(I$2:I2354,0)</f>
        <v>615248</v>
      </c>
      <c r="K2354" s="5">
        <f t="shared" si="73"/>
        <v>0</v>
      </c>
    </row>
    <row r="2355" spans="1:11" ht="12.75">
      <c r="A2355" t="s">
        <v>7</v>
      </c>
      <c r="B2355">
        <v>20081223</v>
      </c>
      <c r="C2355" t="s">
        <v>2</v>
      </c>
      <c r="D2355">
        <v>5.487</v>
      </c>
      <c r="E2355">
        <v>20081230</v>
      </c>
      <c r="F2355" t="s">
        <v>3</v>
      </c>
      <c r="G2355">
        <v>5.93</v>
      </c>
      <c r="H2355" s="2">
        <v>1107</v>
      </c>
      <c r="I2355" s="5">
        <f t="shared" si="72"/>
        <v>616355</v>
      </c>
      <c r="J2355" s="5">
        <f>MAX(I$2:I2355,0)</f>
        <v>616355</v>
      </c>
      <c r="K2355" s="5">
        <f t="shared" si="73"/>
        <v>0</v>
      </c>
    </row>
    <row r="2356" spans="1:11" ht="12.75">
      <c r="A2356" t="s">
        <v>8</v>
      </c>
      <c r="B2356">
        <v>20081229</v>
      </c>
      <c r="C2356" t="s">
        <v>0</v>
      </c>
      <c r="D2356">
        <v>140.81</v>
      </c>
      <c r="E2356">
        <v>20090123</v>
      </c>
      <c r="F2356" t="s">
        <v>1</v>
      </c>
      <c r="G2356">
        <v>129.52</v>
      </c>
      <c r="H2356" s="2">
        <v>14112</v>
      </c>
      <c r="I2356" s="5">
        <f t="shared" si="72"/>
        <v>630467</v>
      </c>
      <c r="J2356" s="5">
        <f>MAX(I$2:I2356,0)</f>
        <v>630467</v>
      </c>
      <c r="K2356" s="5">
        <f t="shared" si="73"/>
        <v>0</v>
      </c>
    </row>
    <row r="2357" spans="1:11" ht="12.75">
      <c r="A2357" t="s">
        <v>7</v>
      </c>
      <c r="B2357">
        <v>20081230</v>
      </c>
      <c r="C2357" t="s">
        <v>0</v>
      </c>
      <c r="D2357">
        <v>5.93</v>
      </c>
      <c r="E2357">
        <v>20090102</v>
      </c>
      <c r="F2357" t="s">
        <v>1</v>
      </c>
      <c r="G2357">
        <v>5.623</v>
      </c>
      <c r="H2357" s="2">
        <v>767</v>
      </c>
      <c r="I2357" s="5">
        <f t="shared" si="72"/>
        <v>631234</v>
      </c>
      <c r="J2357" s="5">
        <f>MAX(I$2:I2357,0)</f>
        <v>631234</v>
      </c>
      <c r="K2357" s="5">
        <f t="shared" si="73"/>
        <v>0</v>
      </c>
    </row>
    <row r="2358" spans="1:11" ht="12.75">
      <c r="A2358" t="s">
        <v>9</v>
      </c>
      <c r="B2358">
        <v>20081230</v>
      </c>
      <c r="C2358" t="s">
        <v>2</v>
      </c>
      <c r="D2358">
        <v>0.9315</v>
      </c>
      <c r="E2358">
        <v>20090107</v>
      </c>
      <c r="F2358" t="s">
        <v>3</v>
      </c>
      <c r="G2358">
        <v>1.1205</v>
      </c>
      <c r="H2358" s="2">
        <v>7937</v>
      </c>
      <c r="I2358" s="5">
        <f t="shared" si="72"/>
        <v>639171</v>
      </c>
      <c r="J2358" s="5">
        <f>MAX(I$2:I2358,0)</f>
        <v>639171</v>
      </c>
      <c r="K2358" s="5">
        <f t="shared" si="73"/>
        <v>0</v>
      </c>
    </row>
    <row r="2359" spans="1:11" ht="12.75">
      <c r="A2359" t="s">
        <v>7</v>
      </c>
      <c r="B2359">
        <v>20090102</v>
      </c>
      <c r="C2359" t="s">
        <v>2</v>
      </c>
      <c r="D2359">
        <v>5.623</v>
      </c>
      <c r="E2359">
        <v>20090106</v>
      </c>
      <c r="F2359" t="s">
        <v>3</v>
      </c>
      <c r="G2359">
        <v>6.077</v>
      </c>
      <c r="H2359" s="2">
        <v>1134</v>
      </c>
      <c r="I2359" s="5">
        <f t="shared" si="72"/>
        <v>640305</v>
      </c>
      <c r="J2359" s="5">
        <f>MAX(I$2:I2359,0)</f>
        <v>640305</v>
      </c>
      <c r="K2359" s="5">
        <f t="shared" si="73"/>
        <v>0</v>
      </c>
    </row>
    <row r="2360" spans="1:11" ht="12.75">
      <c r="A2360" t="s">
        <v>6</v>
      </c>
      <c r="B2360">
        <v>20090106</v>
      </c>
      <c r="C2360" t="s">
        <v>0</v>
      </c>
      <c r="D2360">
        <v>151.7</v>
      </c>
      <c r="E2360">
        <v>20090108</v>
      </c>
      <c r="F2360" t="s">
        <v>1</v>
      </c>
      <c r="G2360">
        <v>149.25</v>
      </c>
      <c r="H2360" s="2">
        <v>612</v>
      </c>
      <c r="I2360" s="5">
        <f t="shared" si="72"/>
        <v>640917</v>
      </c>
      <c r="J2360" s="5">
        <f>MAX(I$2:I2360,0)</f>
        <v>640917</v>
      </c>
      <c r="K2360" s="5">
        <f t="shared" si="73"/>
        <v>0</v>
      </c>
    </row>
    <row r="2361" spans="1:11" ht="12.75">
      <c r="A2361" t="s">
        <v>7</v>
      </c>
      <c r="B2361">
        <v>20090106</v>
      </c>
      <c r="C2361" t="s">
        <v>0</v>
      </c>
      <c r="D2361">
        <v>6.077</v>
      </c>
      <c r="E2361">
        <v>20090112</v>
      </c>
      <c r="F2361" t="s">
        <v>1</v>
      </c>
      <c r="G2361">
        <v>5.463</v>
      </c>
      <c r="H2361" s="2">
        <v>1534</v>
      </c>
      <c r="I2361" s="5">
        <f t="shared" si="72"/>
        <v>642451</v>
      </c>
      <c r="J2361" s="5">
        <f>MAX(I$2:I2361,0)</f>
        <v>642451</v>
      </c>
      <c r="K2361" s="5">
        <f t="shared" si="73"/>
        <v>0</v>
      </c>
    </row>
    <row r="2362" spans="1:11" ht="12.75">
      <c r="A2362" t="s">
        <v>9</v>
      </c>
      <c r="B2362">
        <v>20090107</v>
      </c>
      <c r="C2362" t="s">
        <v>0</v>
      </c>
      <c r="D2362">
        <v>1.1205</v>
      </c>
      <c r="E2362">
        <v>20090113</v>
      </c>
      <c r="F2362" t="s">
        <v>1</v>
      </c>
      <c r="G2362">
        <v>1.1473</v>
      </c>
      <c r="H2362" s="1">
        <v>-1126</v>
      </c>
      <c r="I2362" s="5">
        <f t="shared" si="72"/>
        <v>641325</v>
      </c>
      <c r="J2362" s="5">
        <f>MAX(I$2:I2362,0)</f>
        <v>642451</v>
      </c>
      <c r="K2362" s="5">
        <f t="shared" si="73"/>
        <v>1126</v>
      </c>
    </row>
    <row r="2363" spans="1:11" ht="12.75">
      <c r="A2363" t="s">
        <v>6</v>
      </c>
      <c r="B2363">
        <v>20090108</v>
      </c>
      <c r="C2363" t="s">
        <v>2</v>
      </c>
      <c r="D2363">
        <v>149.25</v>
      </c>
      <c r="E2363">
        <v>20090109</v>
      </c>
      <c r="F2363" t="s">
        <v>3</v>
      </c>
      <c r="G2363">
        <v>150.65</v>
      </c>
      <c r="H2363" s="2">
        <v>349</v>
      </c>
      <c r="I2363" s="5">
        <f t="shared" si="72"/>
        <v>641674</v>
      </c>
      <c r="J2363" s="5">
        <f>MAX(I$2:I2363,0)</f>
        <v>642451</v>
      </c>
      <c r="K2363" s="5">
        <f t="shared" si="73"/>
        <v>777</v>
      </c>
    </row>
    <row r="2364" spans="1:11" ht="12.75">
      <c r="A2364" t="s">
        <v>6</v>
      </c>
      <c r="B2364">
        <v>20090109</v>
      </c>
      <c r="C2364" t="s">
        <v>0</v>
      </c>
      <c r="D2364">
        <v>150.65</v>
      </c>
      <c r="E2364">
        <v>20090113</v>
      </c>
      <c r="F2364" t="s">
        <v>1</v>
      </c>
      <c r="G2364">
        <v>146.75</v>
      </c>
      <c r="H2364" s="2">
        <v>974</v>
      </c>
      <c r="I2364" s="5">
        <f t="shared" si="72"/>
        <v>642648</v>
      </c>
      <c r="J2364" s="5">
        <f>MAX(I$2:I2364,0)</f>
        <v>642648</v>
      </c>
      <c r="K2364" s="5">
        <f t="shared" si="73"/>
        <v>0</v>
      </c>
    </row>
    <row r="2365" spans="1:11" ht="12.75">
      <c r="A2365" t="s">
        <v>7</v>
      </c>
      <c r="B2365">
        <v>20090112</v>
      </c>
      <c r="C2365" t="s">
        <v>2</v>
      </c>
      <c r="D2365">
        <v>5.463</v>
      </c>
      <c r="E2365">
        <v>20090113</v>
      </c>
      <c r="F2365" t="s">
        <v>3</v>
      </c>
      <c r="G2365">
        <v>5.389</v>
      </c>
      <c r="H2365" s="1">
        <v>-185</v>
      </c>
      <c r="I2365" s="5">
        <f t="shared" si="72"/>
        <v>642463</v>
      </c>
      <c r="J2365" s="5">
        <f>MAX(I$2:I2365,0)</f>
        <v>642648</v>
      </c>
      <c r="K2365" s="5">
        <f t="shared" si="73"/>
        <v>185</v>
      </c>
    </row>
    <row r="2366" spans="1:11" ht="12.75">
      <c r="A2366" t="s">
        <v>6</v>
      </c>
      <c r="B2366">
        <v>20090113</v>
      </c>
      <c r="C2366" t="s">
        <v>2</v>
      </c>
      <c r="D2366">
        <v>146.75</v>
      </c>
      <c r="E2366">
        <v>20090121</v>
      </c>
      <c r="F2366" t="s">
        <v>3</v>
      </c>
      <c r="G2366">
        <v>145.7</v>
      </c>
      <c r="H2366" s="1">
        <v>-263</v>
      </c>
      <c r="I2366" s="5">
        <f t="shared" si="72"/>
        <v>642200</v>
      </c>
      <c r="J2366" s="5">
        <f>MAX(I$2:I2366,0)</f>
        <v>642648</v>
      </c>
      <c r="K2366" s="5">
        <f t="shared" si="73"/>
        <v>448</v>
      </c>
    </row>
    <row r="2367" spans="1:11" ht="12.75">
      <c r="A2367" t="s">
        <v>7</v>
      </c>
      <c r="B2367">
        <v>20090113</v>
      </c>
      <c r="C2367" t="s">
        <v>0</v>
      </c>
      <c r="D2367">
        <v>5.389</v>
      </c>
      <c r="E2367">
        <v>20090120</v>
      </c>
      <c r="F2367" t="s">
        <v>1</v>
      </c>
      <c r="G2367">
        <v>4.704</v>
      </c>
      <c r="H2367" s="2">
        <v>1712</v>
      </c>
      <c r="I2367" s="5">
        <f t="shared" si="72"/>
        <v>643912</v>
      </c>
      <c r="J2367" s="5">
        <f>MAX(I$2:I2367,0)</f>
        <v>643912</v>
      </c>
      <c r="K2367" s="5">
        <f t="shared" si="73"/>
        <v>0</v>
      </c>
    </row>
    <row r="2368" spans="1:11" ht="12.75">
      <c r="A2368" t="s">
        <v>9</v>
      </c>
      <c r="B2368">
        <v>20090113</v>
      </c>
      <c r="C2368" t="s">
        <v>2</v>
      </c>
      <c r="D2368">
        <v>1.1473</v>
      </c>
      <c r="E2368">
        <v>20090114</v>
      </c>
      <c r="F2368" t="s">
        <v>3</v>
      </c>
      <c r="G2368">
        <v>1.0921</v>
      </c>
      <c r="H2368" s="1">
        <v>-2319</v>
      </c>
      <c r="I2368" s="5">
        <f t="shared" si="72"/>
        <v>641593</v>
      </c>
      <c r="J2368" s="5">
        <f>MAX(I$2:I2368,0)</f>
        <v>643912</v>
      </c>
      <c r="K2368" s="5">
        <f t="shared" si="73"/>
        <v>2319</v>
      </c>
    </row>
    <row r="2369" spans="1:11" ht="12.75">
      <c r="A2369" t="s">
        <v>9</v>
      </c>
      <c r="B2369">
        <v>20090114</v>
      </c>
      <c r="C2369" t="s">
        <v>0</v>
      </c>
      <c r="D2369">
        <v>1.0921</v>
      </c>
      <c r="E2369">
        <v>20090115</v>
      </c>
      <c r="F2369" t="s">
        <v>2</v>
      </c>
      <c r="G2369">
        <v>1.1757</v>
      </c>
      <c r="H2369" s="1">
        <v>-3512</v>
      </c>
      <c r="I2369" s="5">
        <f t="shared" si="72"/>
        <v>638081</v>
      </c>
      <c r="J2369" s="5">
        <f>MAX(I$2:I2369,0)</f>
        <v>643912</v>
      </c>
      <c r="K2369" s="5">
        <f t="shared" si="73"/>
        <v>5831</v>
      </c>
    </row>
    <row r="2370" spans="1:11" ht="12.75">
      <c r="A2370" t="s">
        <v>9</v>
      </c>
      <c r="B2370">
        <v>20090115</v>
      </c>
      <c r="C2370" t="s">
        <v>5</v>
      </c>
      <c r="D2370">
        <v>1.209</v>
      </c>
      <c r="E2370">
        <v>20090120</v>
      </c>
      <c r="F2370" t="s">
        <v>1</v>
      </c>
      <c r="G2370">
        <v>1.155</v>
      </c>
      <c r="H2370" s="2">
        <v>2267</v>
      </c>
      <c r="I2370" s="5">
        <f t="shared" si="72"/>
        <v>640348</v>
      </c>
      <c r="J2370" s="5">
        <f>MAX(I$2:I2370,0)</f>
        <v>643912</v>
      </c>
      <c r="K2370" s="5">
        <f t="shared" si="73"/>
        <v>3564</v>
      </c>
    </row>
    <row r="2371" spans="1:11" ht="12.75">
      <c r="A2371" t="s">
        <v>7</v>
      </c>
      <c r="B2371">
        <v>20090120</v>
      </c>
      <c r="C2371" t="s">
        <v>2</v>
      </c>
      <c r="D2371">
        <v>4.704</v>
      </c>
      <c r="E2371">
        <v>20090122</v>
      </c>
      <c r="F2371" t="s">
        <v>3</v>
      </c>
      <c r="G2371">
        <v>4.598</v>
      </c>
      <c r="H2371" s="1">
        <v>-265</v>
      </c>
      <c r="I2371" s="5">
        <f t="shared" si="72"/>
        <v>640083</v>
      </c>
      <c r="J2371" s="5">
        <f>MAX(I$2:I2371,0)</f>
        <v>643912</v>
      </c>
      <c r="K2371" s="5">
        <f t="shared" si="73"/>
        <v>3829</v>
      </c>
    </row>
    <row r="2372" spans="1:11" ht="12.75">
      <c r="A2372" t="s">
        <v>9</v>
      </c>
      <c r="B2372">
        <v>20090120</v>
      </c>
      <c r="C2372" t="s">
        <v>2</v>
      </c>
      <c r="D2372">
        <v>1.155</v>
      </c>
      <c r="E2372">
        <v>20090122</v>
      </c>
      <c r="F2372" t="s">
        <v>3</v>
      </c>
      <c r="G2372">
        <v>1.1571</v>
      </c>
      <c r="H2372" s="2">
        <v>88</v>
      </c>
      <c r="I2372" s="5">
        <f aca="true" t="shared" si="74" ref="I2372:I2435">I2371+H2372</f>
        <v>640171</v>
      </c>
      <c r="J2372" s="5">
        <f>MAX(I$2:I2372,0)</f>
        <v>643912</v>
      </c>
      <c r="K2372" s="5">
        <f aca="true" t="shared" si="75" ref="K2372:K2435">J2372-I2372</f>
        <v>3741</v>
      </c>
    </row>
    <row r="2373" spans="1:11" ht="12.75">
      <c r="A2373" t="s">
        <v>6</v>
      </c>
      <c r="B2373">
        <v>20090121</v>
      </c>
      <c r="C2373" t="s">
        <v>0</v>
      </c>
      <c r="D2373">
        <v>145.7</v>
      </c>
      <c r="E2373">
        <v>20090123</v>
      </c>
      <c r="F2373" t="s">
        <v>1</v>
      </c>
      <c r="G2373">
        <v>143.2</v>
      </c>
      <c r="H2373" s="2">
        <v>625</v>
      </c>
      <c r="I2373" s="5">
        <f t="shared" si="74"/>
        <v>640796</v>
      </c>
      <c r="J2373" s="5">
        <f>MAX(I$2:I2373,0)</f>
        <v>643912</v>
      </c>
      <c r="K2373" s="5">
        <f t="shared" si="75"/>
        <v>3116</v>
      </c>
    </row>
    <row r="2374" spans="1:11" ht="12.75">
      <c r="A2374" t="s">
        <v>7</v>
      </c>
      <c r="B2374">
        <v>20090122</v>
      </c>
      <c r="C2374" t="s">
        <v>0</v>
      </c>
      <c r="D2374">
        <v>4.598</v>
      </c>
      <c r="E2374">
        <v>20090122</v>
      </c>
      <c r="F2374" t="s">
        <v>2</v>
      </c>
      <c r="G2374">
        <v>4.67</v>
      </c>
      <c r="H2374" s="1">
        <v>-181</v>
      </c>
      <c r="I2374" s="5">
        <f t="shared" si="74"/>
        <v>640615</v>
      </c>
      <c r="J2374" s="5">
        <f>MAX(I$2:I2374,0)</f>
        <v>643912</v>
      </c>
      <c r="K2374" s="5">
        <f t="shared" si="75"/>
        <v>3297</v>
      </c>
    </row>
    <row r="2375" spans="1:11" ht="12.75">
      <c r="A2375" t="s">
        <v>7</v>
      </c>
      <c r="B2375">
        <v>20090122</v>
      </c>
      <c r="C2375" t="s">
        <v>5</v>
      </c>
      <c r="D2375">
        <v>4.657</v>
      </c>
      <c r="E2375">
        <v>20090126</v>
      </c>
      <c r="F2375" t="s">
        <v>1</v>
      </c>
      <c r="G2375">
        <v>4.467</v>
      </c>
      <c r="H2375" s="2">
        <v>475</v>
      </c>
      <c r="I2375" s="5">
        <f t="shared" si="74"/>
        <v>641090</v>
      </c>
      <c r="J2375" s="5">
        <f>MAX(I$2:I2375,0)</f>
        <v>643912</v>
      </c>
      <c r="K2375" s="5">
        <f t="shared" si="75"/>
        <v>2822</v>
      </c>
    </row>
    <row r="2376" spans="1:11" ht="12.75">
      <c r="A2376" t="s">
        <v>9</v>
      </c>
      <c r="B2376">
        <v>20090122</v>
      </c>
      <c r="C2376" t="s">
        <v>0</v>
      </c>
      <c r="D2376">
        <v>1.1571</v>
      </c>
      <c r="E2376">
        <v>20090123</v>
      </c>
      <c r="F2376" t="s">
        <v>1</v>
      </c>
      <c r="G2376">
        <v>1.137</v>
      </c>
      <c r="H2376" s="2">
        <v>844</v>
      </c>
      <c r="I2376" s="5">
        <f t="shared" si="74"/>
        <v>641934</v>
      </c>
      <c r="J2376" s="5">
        <f>MAX(I$2:I2376,0)</f>
        <v>643912</v>
      </c>
      <c r="K2376" s="5">
        <f t="shared" si="75"/>
        <v>1978</v>
      </c>
    </row>
    <row r="2377" spans="1:11" ht="12.75">
      <c r="A2377" t="s">
        <v>6</v>
      </c>
      <c r="B2377">
        <v>20090123</v>
      </c>
      <c r="C2377" t="s">
        <v>2</v>
      </c>
      <c r="D2377">
        <v>143.2</v>
      </c>
      <c r="E2377">
        <v>20090127</v>
      </c>
      <c r="F2377" t="s">
        <v>3</v>
      </c>
      <c r="G2377">
        <v>148.15</v>
      </c>
      <c r="H2377" s="2">
        <v>1237</v>
      </c>
      <c r="I2377" s="5">
        <f t="shared" si="74"/>
        <v>643171</v>
      </c>
      <c r="J2377" s="5">
        <f>MAX(I$2:I2377,0)</f>
        <v>643912</v>
      </c>
      <c r="K2377" s="5">
        <f t="shared" si="75"/>
        <v>741</v>
      </c>
    </row>
    <row r="2378" spans="1:11" ht="12.75">
      <c r="A2378" t="s">
        <v>8</v>
      </c>
      <c r="B2378">
        <v>20090123</v>
      </c>
      <c r="C2378" t="s">
        <v>2</v>
      </c>
      <c r="D2378">
        <v>129.52</v>
      </c>
      <c r="E2378">
        <v>20090306</v>
      </c>
      <c r="F2378" t="s">
        <v>0</v>
      </c>
      <c r="G2378">
        <v>126.63</v>
      </c>
      <c r="H2378" s="1">
        <v>-3613</v>
      </c>
      <c r="I2378" s="5">
        <f t="shared" si="74"/>
        <v>639558</v>
      </c>
      <c r="J2378" s="5">
        <f>MAX(I$2:I2378,0)</f>
        <v>643912</v>
      </c>
      <c r="K2378" s="5">
        <f t="shared" si="75"/>
        <v>4354</v>
      </c>
    </row>
    <row r="2379" spans="1:11" ht="12.75">
      <c r="A2379" t="s">
        <v>9</v>
      </c>
      <c r="B2379">
        <v>20090123</v>
      </c>
      <c r="C2379" t="s">
        <v>2</v>
      </c>
      <c r="D2379">
        <v>1.137</v>
      </c>
      <c r="E2379">
        <v>20090127</v>
      </c>
      <c r="F2379" t="s">
        <v>3</v>
      </c>
      <c r="G2379">
        <v>1.1552</v>
      </c>
      <c r="H2379" s="2">
        <v>764</v>
      </c>
      <c r="I2379" s="5">
        <f t="shared" si="74"/>
        <v>640322</v>
      </c>
      <c r="J2379" s="5">
        <f>MAX(I$2:I2379,0)</f>
        <v>643912</v>
      </c>
      <c r="K2379" s="5">
        <f t="shared" si="75"/>
        <v>3590</v>
      </c>
    </row>
    <row r="2380" spans="1:11" ht="12.75">
      <c r="A2380" t="s">
        <v>7</v>
      </c>
      <c r="B2380">
        <v>20090126</v>
      </c>
      <c r="C2380" t="s">
        <v>2</v>
      </c>
      <c r="D2380">
        <v>4.467</v>
      </c>
      <c r="E2380">
        <v>20090127</v>
      </c>
      <c r="F2380" t="s">
        <v>3</v>
      </c>
      <c r="G2380">
        <v>4.428</v>
      </c>
      <c r="H2380" s="1">
        <v>-98</v>
      </c>
      <c r="I2380" s="5">
        <f t="shared" si="74"/>
        <v>640224</v>
      </c>
      <c r="J2380" s="5">
        <f>MAX(I$2:I2380,0)</f>
        <v>643912</v>
      </c>
      <c r="K2380" s="5">
        <f t="shared" si="75"/>
        <v>3688</v>
      </c>
    </row>
    <row r="2381" spans="1:11" ht="12.75">
      <c r="A2381" t="s">
        <v>6</v>
      </c>
      <c r="B2381">
        <v>20090127</v>
      </c>
      <c r="C2381" t="s">
        <v>0</v>
      </c>
      <c r="D2381">
        <v>148.15</v>
      </c>
      <c r="E2381">
        <v>20090130</v>
      </c>
      <c r="F2381" t="s">
        <v>1</v>
      </c>
      <c r="G2381">
        <v>144.15</v>
      </c>
      <c r="H2381" s="2">
        <v>1000</v>
      </c>
      <c r="I2381" s="5">
        <f t="shared" si="74"/>
        <v>641224</v>
      </c>
      <c r="J2381" s="5">
        <f>MAX(I$2:I2381,0)</f>
        <v>643912</v>
      </c>
      <c r="K2381" s="5">
        <f t="shared" si="75"/>
        <v>2688</v>
      </c>
    </row>
    <row r="2382" spans="1:11" ht="12.75">
      <c r="A2382" t="s">
        <v>7</v>
      </c>
      <c r="B2382">
        <v>20090127</v>
      </c>
      <c r="C2382" t="s">
        <v>0</v>
      </c>
      <c r="D2382">
        <v>4.428</v>
      </c>
      <c r="E2382">
        <v>20090128</v>
      </c>
      <c r="F2382" t="s">
        <v>1</v>
      </c>
      <c r="G2382">
        <v>4.571</v>
      </c>
      <c r="H2382" s="1">
        <v>-358</v>
      </c>
      <c r="I2382" s="5">
        <f t="shared" si="74"/>
        <v>640866</v>
      </c>
      <c r="J2382" s="5">
        <f>MAX(I$2:I2382,0)</f>
        <v>643912</v>
      </c>
      <c r="K2382" s="5">
        <f t="shared" si="75"/>
        <v>3046</v>
      </c>
    </row>
    <row r="2383" spans="1:11" ht="12.75">
      <c r="A2383" t="s">
        <v>9</v>
      </c>
      <c r="B2383">
        <v>20090127</v>
      </c>
      <c r="C2383" t="s">
        <v>0</v>
      </c>
      <c r="D2383">
        <v>1.1552</v>
      </c>
      <c r="E2383">
        <v>20090128</v>
      </c>
      <c r="F2383" t="s">
        <v>1</v>
      </c>
      <c r="G2383">
        <v>1.1849</v>
      </c>
      <c r="H2383" s="1">
        <v>-1248</v>
      </c>
      <c r="I2383" s="5">
        <f t="shared" si="74"/>
        <v>639618</v>
      </c>
      <c r="J2383" s="5">
        <f>MAX(I$2:I2383,0)</f>
        <v>643912</v>
      </c>
      <c r="K2383" s="5">
        <f t="shared" si="75"/>
        <v>4294</v>
      </c>
    </row>
    <row r="2384" spans="1:11" ht="12.75">
      <c r="A2384" t="s">
        <v>7</v>
      </c>
      <c r="B2384">
        <v>20090128</v>
      </c>
      <c r="C2384" t="s">
        <v>2</v>
      </c>
      <c r="D2384">
        <v>4.571</v>
      </c>
      <c r="E2384">
        <v>20090130</v>
      </c>
      <c r="F2384" t="s">
        <v>3</v>
      </c>
      <c r="G2384">
        <v>4.54</v>
      </c>
      <c r="H2384" s="1">
        <v>-78</v>
      </c>
      <c r="I2384" s="5">
        <f t="shared" si="74"/>
        <v>639540</v>
      </c>
      <c r="J2384" s="5">
        <f>MAX(I$2:I2384,0)</f>
        <v>643912</v>
      </c>
      <c r="K2384" s="5">
        <f t="shared" si="75"/>
        <v>4372</v>
      </c>
    </row>
    <row r="2385" spans="1:11" ht="12.75">
      <c r="A2385" t="s">
        <v>9</v>
      </c>
      <c r="B2385">
        <v>20090128</v>
      </c>
      <c r="C2385" t="s">
        <v>2</v>
      </c>
      <c r="D2385">
        <v>1.1849</v>
      </c>
      <c r="E2385">
        <v>20090202</v>
      </c>
      <c r="F2385" t="s">
        <v>3</v>
      </c>
      <c r="G2385">
        <v>1.1912</v>
      </c>
      <c r="H2385" s="2">
        <v>264</v>
      </c>
      <c r="I2385" s="5">
        <f t="shared" si="74"/>
        <v>639804</v>
      </c>
      <c r="J2385" s="5">
        <f>MAX(I$2:I2385,0)</f>
        <v>643912</v>
      </c>
      <c r="K2385" s="5">
        <f t="shared" si="75"/>
        <v>4108</v>
      </c>
    </row>
    <row r="2386" spans="1:11" ht="12.75">
      <c r="A2386" t="s">
        <v>6</v>
      </c>
      <c r="B2386">
        <v>20090130</v>
      </c>
      <c r="C2386" t="s">
        <v>2</v>
      </c>
      <c r="D2386">
        <v>144.15</v>
      </c>
      <c r="E2386">
        <v>20090205</v>
      </c>
      <c r="F2386" t="s">
        <v>3</v>
      </c>
      <c r="G2386">
        <v>149.9</v>
      </c>
      <c r="H2386" s="2">
        <v>1437</v>
      </c>
      <c r="I2386" s="5">
        <f t="shared" si="74"/>
        <v>641241</v>
      </c>
      <c r="J2386" s="5">
        <f>MAX(I$2:I2386,0)</f>
        <v>643912</v>
      </c>
      <c r="K2386" s="5">
        <f t="shared" si="75"/>
        <v>2671</v>
      </c>
    </row>
    <row r="2387" spans="1:11" ht="12.75">
      <c r="A2387" t="s">
        <v>7</v>
      </c>
      <c r="B2387">
        <v>20090130</v>
      </c>
      <c r="C2387" t="s">
        <v>0</v>
      </c>
      <c r="D2387">
        <v>4.54</v>
      </c>
      <c r="E2387">
        <v>20090202</v>
      </c>
      <c r="F2387" t="s">
        <v>1</v>
      </c>
      <c r="G2387">
        <v>4.419</v>
      </c>
      <c r="H2387" s="2">
        <v>302</v>
      </c>
      <c r="I2387" s="5">
        <f t="shared" si="74"/>
        <v>641543</v>
      </c>
      <c r="J2387" s="5">
        <f>MAX(I$2:I2387,0)</f>
        <v>643912</v>
      </c>
      <c r="K2387" s="5">
        <f t="shared" si="75"/>
        <v>2369</v>
      </c>
    </row>
    <row r="2388" spans="1:11" ht="12.75">
      <c r="A2388" t="s">
        <v>7</v>
      </c>
      <c r="B2388">
        <v>20090202</v>
      </c>
      <c r="C2388" t="s">
        <v>2</v>
      </c>
      <c r="D2388">
        <v>4.419</v>
      </c>
      <c r="E2388">
        <v>20090203</v>
      </c>
      <c r="F2388" t="s">
        <v>3</v>
      </c>
      <c r="G2388">
        <v>4.597</v>
      </c>
      <c r="H2388" s="2">
        <v>444</v>
      </c>
      <c r="I2388" s="5">
        <f t="shared" si="74"/>
        <v>641987</v>
      </c>
      <c r="J2388" s="5">
        <f>MAX(I$2:I2388,0)</f>
        <v>643912</v>
      </c>
      <c r="K2388" s="5">
        <f t="shared" si="75"/>
        <v>1925</v>
      </c>
    </row>
    <row r="2389" spans="1:11" ht="12.75">
      <c r="A2389" t="s">
        <v>9</v>
      </c>
      <c r="B2389">
        <v>20090202</v>
      </c>
      <c r="C2389" t="s">
        <v>0</v>
      </c>
      <c r="D2389">
        <v>1.1912</v>
      </c>
      <c r="E2389">
        <v>20090204</v>
      </c>
      <c r="F2389" t="s">
        <v>1</v>
      </c>
      <c r="G2389">
        <v>1.2143</v>
      </c>
      <c r="H2389" s="1">
        <v>-971</v>
      </c>
      <c r="I2389" s="5">
        <f t="shared" si="74"/>
        <v>641016</v>
      </c>
      <c r="J2389" s="5">
        <f>MAX(I$2:I2389,0)</f>
        <v>643912</v>
      </c>
      <c r="K2389" s="5">
        <f t="shared" si="75"/>
        <v>2896</v>
      </c>
    </row>
    <row r="2390" spans="1:11" ht="12.75">
      <c r="A2390" t="s">
        <v>7</v>
      </c>
      <c r="B2390">
        <v>20090203</v>
      </c>
      <c r="C2390" t="s">
        <v>0</v>
      </c>
      <c r="D2390">
        <v>4.597</v>
      </c>
      <c r="E2390">
        <v>20090204</v>
      </c>
      <c r="F2390" t="s">
        <v>1</v>
      </c>
      <c r="G2390">
        <v>4.623</v>
      </c>
      <c r="H2390" s="1">
        <v>-66</v>
      </c>
      <c r="I2390" s="5">
        <f t="shared" si="74"/>
        <v>640950</v>
      </c>
      <c r="J2390" s="5">
        <f>MAX(I$2:I2390,0)</f>
        <v>643912</v>
      </c>
      <c r="K2390" s="5">
        <f t="shared" si="75"/>
        <v>2962</v>
      </c>
    </row>
    <row r="2391" spans="1:11" ht="12.75">
      <c r="A2391" t="s">
        <v>7</v>
      </c>
      <c r="B2391">
        <v>20090204</v>
      </c>
      <c r="C2391" t="s">
        <v>2</v>
      </c>
      <c r="D2391">
        <v>4.623</v>
      </c>
      <c r="E2391">
        <v>20090205</v>
      </c>
      <c r="F2391" t="s">
        <v>3</v>
      </c>
      <c r="G2391">
        <v>4.581</v>
      </c>
      <c r="H2391" s="1">
        <v>-106</v>
      </c>
      <c r="I2391" s="5">
        <f t="shared" si="74"/>
        <v>640844</v>
      </c>
      <c r="J2391" s="5">
        <f>MAX(I$2:I2391,0)</f>
        <v>643912</v>
      </c>
      <c r="K2391" s="5">
        <f t="shared" si="75"/>
        <v>3068</v>
      </c>
    </row>
    <row r="2392" spans="1:11" ht="12.75">
      <c r="A2392" t="s">
        <v>9</v>
      </c>
      <c r="B2392">
        <v>20090204</v>
      </c>
      <c r="C2392" t="s">
        <v>2</v>
      </c>
      <c r="D2392">
        <v>1.2143</v>
      </c>
      <c r="E2392">
        <v>20090210</v>
      </c>
      <c r="F2392" t="s">
        <v>3</v>
      </c>
      <c r="G2392">
        <v>1.2441</v>
      </c>
      <c r="H2392" s="2">
        <v>1251</v>
      </c>
      <c r="I2392" s="5">
        <f t="shared" si="74"/>
        <v>642095</v>
      </c>
      <c r="J2392" s="5">
        <f>MAX(I$2:I2392,0)</f>
        <v>643912</v>
      </c>
      <c r="K2392" s="5">
        <f t="shared" si="75"/>
        <v>1817</v>
      </c>
    </row>
    <row r="2393" spans="1:11" ht="12.75">
      <c r="A2393" t="s">
        <v>6</v>
      </c>
      <c r="B2393">
        <v>20090205</v>
      </c>
      <c r="C2393" t="s">
        <v>0</v>
      </c>
      <c r="D2393">
        <v>149.9</v>
      </c>
      <c r="E2393">
        <v>20090206</v>
      </c>
      <c r="F2393" t="s">
        <v>1</v>
      </c>
      <c r="G2393">
        <v>159.05</v>
      </c>
      <c r="H2393" s="1">
        <v>-2288</v>
      </c>
      <c r="I2393" s="5">
        <f t="shared" si="74"/>
        <v>639807</v>
      </c>
      <c r="J2393" s="5">
        <f>MAX(I$2:I2393,0)</f>
        <v>643912</v>
      </c>
      <c r="K2393" s="5">
        <f t="shared" si="75"/>
        <v>4105</v>
      </c>
    </row>
    <row r="2394" spans="1:11" ht="12.75">
      <c r="A2394" t="s">
        <v>7</v>
      </c>
      <c r="B2394">
        <v>20090205</v>
      </c>
      <c r="C2394" t="s">
        <v>0</v>
      </c>
      <c r="D2394">
        <v>4.581</v>
      </c>
      <c r="E2394">
        <v>20090206</v>
      </c>
      <c r="F2394" t="s">
        <v>1</v>
      </c>
      <c r="G2394">
        <v>4.638</v>
      </c>
      <c r="H2394" s="1">
        <v>-143</v>
      </c>
      <c r="I2394" s="5">
        <f t="shared" si="74"/>
        <v>639664</v>
      </c>
      <c r="J2394" s="5">
        <f>MAX(I$2:I2394,0)</f>
        <v>643912</v>
      </c>
      <c r="K2394" s="5">
        <f t="shared" si="75"/>
        <v>4248</v>
      </c>
    </row>
    <row r="2395" spans="1:11" ht="12.75">
      <c r="A2395" t="s">
        <v>6</v>
      </c>
      <c r="B2395">
        <v>20090206</v>
      </c>
      <c r="C2395" t="s">
        <v>2</v>
      </c>
      <c r="D2395">
        <v>159.05</v>
      </c>
      <c r="E2395">
        <v>20090210</v>
      </c>
      <c r="F2395" t="s">
        <v>3</v>
      </c>
      <c r="G2395">
        <v>158.85</v>
      </c>
      <c r="H2395" s="1">
        <v>-51</v>
      </c>
      <c r="I2395" s="5">
        <f t="shared" si="74"/>
        <v>639613</v>
      </c>
      <c r="J2395" s="5">
        <f>MAX(I$2:I2395,0)</f>
        <v>643912</v>
      </c>
      <c r="K2395" s="5">
        <f t="shared" si="75"/>
        <v>4299</v>
      </c>
    </row>
    <row r="2396" spans="1:11" ht="12.75">
      <c r="A2396" t="s">
        <v>7</v>
      </c>
      <c r="B2396">
        <v>20090206</v>
      </c>
      <c r="C2396" t="s">
        <v>2</v>
      </c>
      <c r="D2396">
        <v>4.638</v>
      </c>
      <c r="E2396">
        <v>20090210</v>
      </c>
      <c r="F2396" t="s">
        <v>3</v>
      </c>
      <c r="G2396">
        <v>4.715</v>
      </c>
      <c r="H2396" s="2">
        <v>192</v>
      </c>
      <c r="I2396" s="5">
        <f t="shared" si="74"/>
        <v>639805</v>
      </c>
      <c r="J2396" s="5">
        <f>MAX(I$2:I2396,0)</f>
        <v>643912</v>
      </c>
      <c r="K2396" s="5">
        <f t="shared" si="75"/>
        <v>4107</v>
      </c>
    </row>
    <row r="2397" spans="1:11" ht="12.75">
      <c r="A2397" t="s">
        <v>6</v>
      </c>
      <c r="B2397">
        <v>20090210</v>
      </c>
      <c r="C2397" t="s">
        <v>0</v>
      </c>
      <c r="D2397">
        <v>158.85</v>
      </c>
      <c r="E2397">
        <v>20090220</v>
      </c>
      <c r="F2397" t="s">
        <v>1</v>
      </c>
      <c r="G2397">
        <v>142.55</v>
      </c>
      <c r="H2397" s="2">
        <v>4074</v>
      </c>
      <c r="I2397" s="5">
        <f t="shared" si="74"/>
        <v>643879</v>
      </c>
      <c r="J2397" s="5">
        <f>MAX(I$2:I2397,0)</f>
        <v>643912</v>
      </c>
      <c r="K2397" s="5">
        <f t="shared" si="75"/>
        <v>33</v>
      </c>
    </row>
    <row r="2398" spans="1:11" ht="12.75">
      <c r="A2398" t="s">
        <v>7</v>
      </c>
      <c r="B2398">
        <v>20090210</v>
      </c>
      <c r="C2398" t="s">
        <v>0</v>
      </c>
      <c r="D2398">
        <v>4.715</v>
      </c>
      <c r="E2398">
        <v>20090217</v>
      </c>
      <c r="F2398" t="s">
        <v>1</v>
      </c>
      <c r="G2398">
        <v>4.275</v>
      </c>
      <c r="H2398" s="2">
        <v>1099</v>
      </c>
      <c r="I2398" s="5">
        <f t="shared" si="74"/>
        <v>644978</v>
      </c>
      <c r="J2398" s="5">
        <f>MAX(I$2:I2398,0)</f>
        <v>644978</v>
      </c>
      <c r="K2398" s="5">
        <f t="shared" si="75"/>
        <v>0</v>
      </c>
    </row>
    <row r="2399" spans="1:11" ht="12.75">
      <c r="A2399" t="s">
        <v>9</v>
      </c>
      <c r="B2399">
        <v>20090210</v>
      </c>
      <c r="C2399" t="s">
        <v>0</v>
      </c>
      <c r="D2399">
        <v>1.2441</v>
      </c>
      <c r="E2399">
        <v>20090211</v>
      </c>
      <c r="F2399" t="s">
        <v>1</v>
      </c>
      <c r="G2399">
        <v>1.2957</v>
      </c>
      <c r="H2399" s="1">
        <v>-2168</v>
      </c>
      <c r="I2399" s="5">
        <f t="shared" si="74"/>
        <v>642810</v>
      </c>
      <c r="J2399" s="5">
        <f>MAX(I$2:I2399,0)</f>
        <v>644978</v>
      </c>
      <c r="K2399" s="5">
        <f t="shared" si="75"/>
        <v>2168</v>
      </c>
    </row>
    <row r="2400" spans="1:11" ht="12.75">
      <c r="A2400" t="s">
        <v>9</v>
      </c>
      <c r="B2400">
        <v>20090211</v>
      </c>
      <c r="C2400" t="s">
        <v>2</v>
      </c>
      <c r="D2400">
        <v>1.2957</v>
      </c>
      <c r="E2400">
        <v>20090212</v>
      </c>
      <c r="F2400" t="s">
        <v>3</v>
      </c>
      <c r="G2400">
        <v>1.2658</v>
      </c>
      <c r="H2400" s="1">
        <v>-1256</v>
      </c>
      <c r="I2400" s="5">
        <f t="shared" si="74"/>
        <v>641554</v>
      </c>
      <c r="J2400" s="5">
        <f>MAX(I$2:I2400,0)</f>
        <v>644978</v>
      </c>
      <c r="K2400" s="5">
        <f t="shared" si="75"/>
        <v>3424</v>
      </c>
    </row>
    <row r="2401" spans="1:11" ht="12.75">
      <c r="A2401" t="s">
        <v>9</v>
      </c>
      <c r="B2401">
        <v>20090212</v>
      </c>
      <c r="C2401" t="s">
        <v>0</v>
      </c>
      <c r="D2401">
        <v>1.2658</v>
      </c>
      <c r="E2401">
        <v>20090213</v>
      </c>
      <c r="F2401" t="s">
        <v>1</v>
      </c>
      <c r="G2401">
        <v>1.2327</v>
      </c>
      <c r="H2401" s="2">
        <v>1390</v>
      </c>
      <c r="I2401" s="5">
        <f t="shared" si="74"/>
        <v>642944</v>
      </c>
      <c r="J2401" s="5">
        <f>MAX(I$2:I2401,0)</f>
        <v>644978</v>
      </c>
      <c r="K2401" s="5">
        <f t="shared" si="75"/>
        <v>2034</v>
      </c>
    </row>
    <row r="2402" spans="1:11" ht="12.75">
      <c r="A2402" t="s">
        <v>9</v>
      </c>
      <c r="B2402">
        <v>20090213</v>
      </c>
      <c r="C2402" t="s">
        <v>2</v>
      </c>
      <c r="D2402">
        <v>1.2327</v>
      </c>
      <c r="E2402">
        <v>20090213</v>
      </c>
      <c r="F2402" t="s">
        <v>0</v>
      </c>
      <c r="G2402">
        <v>1.2074</v>
      </c>
      <c r="H2402" s="1">
        <v>-1063</v>
      </c>
      <c r="I2402" s="5">
        <f t="shared" si="74"/>
        <v>641881</v>
      </c>
      <c r="J2402" s="5">
        <f>MAX(I$2:I2402,0)</f>
        <v>644978</v>
      </c>
      <c r="K2402" s="5">
        <f t="shared" si="75"/>
        <v>3097</v>
      </c>
    </row>
    <row r="2403" spans="1:11" ht="12.75">
      <c r="A2403" t="s">
        <v>9</v>
      </c>
      <c r="B2403">
        <v>20090213</v>
      </c>
      <c r="C2403" t="s">
        <v>4</v>
      </c>
      <c r="D2403">
        <v>1.3023</v>
      </c>
      <c r="E2403">
        <v>20090216</v>
      </c>
      <c r="F2403" t="s">
        <v>3</v>
      </c>
      <c r="G2403">
        <v>1.2864</v>
      </c>
      <c r="H2403" s="1">
        <v>-668</v>
      </c>
      <c r="I2403" s="5">
        <f t="shared" si="74"/>
        <v>641213</v>
      </c>
      <c r="J2403" s="5">
        <f>MAX(I$2:I2403,0)</f>
        <v>644978</v>
      </c>
      <c r="K2403" s="5">
        <f t="shared" si="75"/>
        <v>3765</v>
      </c>
    </row>
    <row r="2404" spans="1:11" ht="12.75">
      <c r="A2404" t="s">
        <v>9</v>
      </c>
      <c r="B2404">
        <v>20090216</v>
      </c>
      <c r="C2404" t="s">
        <v>0</v>
      </c>
      <c r="D2404">
        <v>1.2864</v>
      </c>
      <c r="E2404">
        <v>20090224</v>
      </c>
      <c r="F2404" t="s">
        <v>1</v>
      </c>
      <c r="G2404">
        <v>1.19</v>
      </c>
      <c r="H2404" s="2">
        <v>4048</v>
      </c>
      <c r="I2404" s="5">
        <f t="shared" si="74"/>
        <v>645261</v>
      </c>
      <c r="J2404" s="5">
        <f>MAX(I$2:I2404,0)</f>
        <v>645261</v>
      </c>
      <c r="K2404" s="5">
        <f t="shared" si="75"/>
        <v>0</v>
      </c>
    </row>
    <row r="2405" spans="1:11" ht="12.75">
      <c r="A2405" t="s">
        <v>7</v>
      </c>
      <c r="B2405">
        <v>20090217</v>
      </c>
      <c r="C2405" t="s">
        <v>2</v>
      </c>
      <c r="D2405">
        <v>4.275</v>
      </c>
      <c r="E2405">
        <v>20090219</v>
      </c>
      <c r="F2405" t="s">
        <v>3</v>
      </c>
      <c r="G2405">
        <v>4.176</v>
      </c>
      <c r="H2405" s="1">
        <v>-248</v>
      </c>
      <c r="I2405" s="5">
        <f t="shared" si="74"/>
        <v>645013</v>
      </c>
      <c r="J2405" s="5">
        <f>MAX(I$2:I2405,0)</f>
        <v>645261</v>
      </c>
      <c r="K2405" s="5">
        <f t="shared" si="75"/>
        <v>248</v>
      </c>
    </row>
    <row r="2406" spans="1:11" ht="12.75">
      <c r="A2406" t="s">
        <v>7</v>
      </c>
      <c r="B2406">
        <v>20090219</v>
      </c>
      <c r="C2406" t="s">
        <v>0</v>
      </c>
      <c r="D2406">
        <v>4.176</v>
      </c>
      <c r="E2406">
        <v>20090220</v>
      </c>
      <c r="F2406" t="s">
        <v>2</v>
      </c>
      <c r="G2406">
        <v>4.008</v>
      </c>
      <c r="H2406" s="2">
        <v>420</v>
      </c>
      <c r="I2406" s="5">
        <f t="shared" si="74"/>
        <v>645433</v>
      </c>
      <c r="J2406" s="5">
        <f>MAX(I$2:I2406,0)</f>
        <v>645433</v>
      </c>
      <c r="K2406" s="5">
        <f t="shared" si="75"/>
        <v>0</v>
      </c>
    </row>
    <row r="2407" spans="1:11" ht="12.75">
      <c r="A2407" t="s">
        <v>6</v>
      </c>
      <c r="B2407">
        <v>20090220</v>
      </c>
      <c r="C2407" t="s">
        <v>2</v>
      </c>
      <c r="D2407">
        <v>142.55</v>
      </c>
      <c r="E2407">
        <v>20090225</v>
      </c>
      <c r="F2407" t="s">
        <v>3</v>
      </c>
      <c r="G2407">
        <v>149.8</v>
      </c>
      <c r="H2407" s="2">
        <v>1812</v>
      </c>
      <c r="I2407" s="5">
        <f t="shared" si="74"/>
        <v>647245</v>
      </c>
      <c r="J2407" s="5">
        <f>MAX(I$2:I2407,0)</f>
        <v>647245</v>
      </c>
      <c r="K2407" s="5">
        <f t="shared" si="75"/>
        <v>0</v>
      </c>
    </row>
    <row r="2408" spans="1:11" ht="12.75">
      <c r="A2408" t="s">
        <v>7</v>
      </c>
      <c r="B2408">
        <v>20090220</v>
      </c>
      <c r="C2408" t="s">
        <v>5</v>
      </c>
      <c r="D2408">
        <v>4.04</v>
      </c>
      <c r="E2408">
        <v>20090223</v>
      </c>
      <c r="F2408" t="s">
        <v>1</v>
      </c>
      <c r="G2408">
        <v>4.154</v>
      </c>
      <c r="H2408" s="1">
        <v>-286</v>
      </c>
      <c r="I2408" s="5">
        <f t="shared" si="74"/>
        <v>646959</v>
      </c>
      <c r="J2408" s="5">
        <f>MAX(I$2:I2408,0)</f>
        <v>647245</v>
      </c>
      <c r="K2408" s="5">
        <f t="shared" si="75"/>
        <v>286</v>
      </c>
    </row>
    <row r="2409" spans="1:11" ht="12.75">
      <c r="A2409" t="s">
        <v>7</v>
      </c>
      <c r="B2409">
        <v>20090223</v>
      </c>
      <c r="C2409" t="s">
        <v>2</v>
      </c>
      <c r="D2409">
        <v>4.154</v>
      </c>
      <c r="E2409">
        <v>20090225</v>
      </c>
      <c r="F2409" t="s">
        <v>3</v>
      </c>
      <c r="G2409">
        <v>4.099</v>
      </c>
      <c r="H2409" s="1">
        <v>-138</v>
      </c>
      <c r="I2409" s="5">
        <f t="shared" si="74"/>
        <v>646821</v>
      </c>
      <c r="J2409" s="5">
        <f>MAX(I$2:I2409,0)</f>
        <v>647245</v>
      </c>
      <c r="K2409" s="5">
        <f t="shared" si="75"/>
        <v>424</v>
      </c>
    </row>
    <row r="2410" spans="1:11" ht="12.75">
      <c r="A2410" t="s">
        <v>9</v>
      </c>
      <c r="B2410">
        <v>20090224</v>
      </c>
      <c r="C2410" t="s">
        <v>2</v>
      </c>
      <c r="D2410">
        <v>1.19</v>
      </c>
      <c r="E2410">
        <v>20090302</v>
      </c>
      <c r="F2410" t="s">
        <v>3</v>
      </c>
      <c r="G2410">
        <v>1.2821</v>
      </c>
      <c r="H2410" s="2">
        <v>3868</v>
      </c>
      <c r="I2410" s="5">
        <f t="shared" si="74"/>
        <v>650689</v>
      </c>
      <c r="J2410" s="5">
        <f>MAX(I$2:I2410,0)</f>
        <v>650689</v>
      </c>
      <c r="K2410" s="5">
        <f t="shared" si="75"/>
        <v>0</v>
      </c>
    </row>
    <row r="2411" spans="1:11" ht="12.75">
      <c r="A2411" t="s">
        <v>6</v>
      </c>
      <c r="B2411">
        <v>20090225</v>
      </c>
      <c r="C2411" t="s">
        <v>0</v>
      </c>
      <c r="D2411">
        <v>149.8</v>
      </c>
      <c r="E2411">
        <v>20090227</v>
      </c>
      <c r="F2411" t="s">
        <v>1</v>
      </c>
      <c r="G2411">
        <v>153.4</v>
      </c>
      <c r="H2411" s="1">
        <v>-901</v>
      </c>
      <c r="I2411" s="5">
        <f t="shared" si="74"/>
        <v>649788</v>
      </c>
      <c r="J2411" s="5">
        <f>MAX(I$2:I2411,0)</f>
        <v>650689</v>
      </c>
      <c r="K2411" s="5">
        <f t="shared" si="75"/>
        <v>901</v>
      </c>
    </row>
    <row r="2412" spans="1:11" ht="12.75">
      <c r="A2412" t="s">
        <v>7</v>
      </c>
      <c r="B2412">
        <v>20090225</v>
      </c>
      <c r="C2412" t="s">
        <v>0</v>
      </c>
      <c r="D2412">
        <v>4.099</v>
      </c>
      <c r="E2412">
        <v>20090227</v>
      </c>
      <c r="F2412" t="s">
        <v>1</v>
      </c>
      <c r="G2412">
        <v>4.026</v>
      </c>
      <c r="H2412" s="2">
        <v>182</v>
      </c>
      <c r="I2412" s="5">
        <f t="shared" si="74"/>
        <v>649970</v>
      </c>
      <c r="J2412" s="5">
        <f>MAX(I$2:I2412,0)</f>
        <v>650689</v>
      </c>
      <c r="K2412" s="5">
        <f t="shared" si="75"/>
        <v>719</v>
      </c>
    </row>
    <row r="2413" spans="1:11" ht="12.75">
      <c r="A2413" t="s">
        <v>6</v>
      </c>
      <c r="B2413">
        <v>20090227</v>
      </c>
      <c r="C2413" t="s">
        <v>2</v>
      </c>
      <c r="D2413">
        <v>153.4</v>
      </c>
      <c r="E2413">
        <v>20090227</v>
      </c>
      <c r="F2413" t="s">
        <v>0</v>
      </c>
      <c r="G2413">
        <v>153.1</v>
      </c>
      <c r="H2413" s="1">
        <v>-76</v>
      </c>
      <c r="I2413" s="5">
        <f t="shared" si="74"/>
        <v>649894</v>
      </c>
      <c r="J2413" s="5">
        <f>MAX(I$2:I2413,0)</f>
        <v>650689</v>
      </c>
      <c r="K2413" s="5">
        <f t="shared" si="75"/>
        <v>795</v>
      </c>
    </row>
    <row r="2414" spans="1:11" ht="12.75">
      <c r="A2414" t="s">
        <v>6</v>
      </c>
      <c r="B2414">
        <v>20090227</v>
      </c>
      <c r="C2414" t="s">
        <v>4</v>
      </c>
      <c r="D2414">
        <v>154.2</v>
      </c>
      <c r="E2414">
        <v>20090309</v>
      </c>
      <c r="F2414" t="s">
        <v>3</v>
      </c>
      <c r="G2414">
        <v>163.1</v>
      </c>
      <c r="H2414" s="2">
        <v>2225</v>
      </c>
      <c r="I2414" s="5">
        <f t="shared" si="74"/>
        <v>652119</v>
      </c>
      <c r="J2414" s="5">
        <f>MAX(I$2:I2414,0)</f>
        <v>652119</v>
      </c>
      <c r="K2414" s="5">
        <f t="shared" si="75"/>
        <v>0</v>
      </c>
    </row>
    <row r="2415" spans="1:11" ht="12.75">
      <c r="A2415" t="s">
        <v>7</v>
      </c>
      <c r="B2415">
        <v>20090227</v>
      </c>
      <c r="C2415" t="s">
        <v>2</v>
      </c>
      <c r="D2415">
        <v>4.026</v>
      </c>
      <c r="E2415">
        <v>20090302</v>
      </c>
      <c r="F2415" t="s">
        <v>3</v>
      </c>
      <c r="G2415">
        <v>4.089</v>
      </c>
      <c r="H2415" s="2">
        <v>157</v>
      </c>
      <c r="I2415" s="5">
        <f t="shared" si="74"/>
        <v>652276</v>
      </c>
      <c r="J2415" s="5">
        <f>MAX(I$2:I2415,0)</f>
        <v>652276</v>
      </c>
      <c r="K2415" s="5">
        <f t="shared" si="75"/>
        <v>0</v>
      </c>
    </row>
    <row r="2416" spans="1:11" ht="12.75">
      <c r="A2416" t="s">
        <v>7</v>
      </c>
      <c r="B2416">
        <v>20090302</v>
      </c>
      <c r="C2416" t="s">
        <v>0</v>
      </c>
      <c r="D2416">
        <v>4.089</v>
      </c>
      <c r="E2416">
        <v>20090304</v>
      </c>
      <c r="F2416" t="s">
        <v>1</v>
      </c>
      <c r="G2416">
        <v>4.294</v>
      </c>
      <c r="H2416" s="1">
        <v>-513</v>
      </c>
      <c r="I2416" s="5">
        <f t="shared" si="74"/>
        <v>651763</v>
      </c>
      <c r="J2416" s="5">
        <f>MAX(I$2:I2416,0)</f>
        <v>652276</v>
      </c>
      <c r="K2416" s="5">
        <f t="shared" si="75"/>
        <v>513</v>
      </c>
    </row>
    <row r="2417" spans="1:11" ht="12.75">
      <c r="A2417" t="s">
        <v>9</v>
      </c>
      <c r="B2417">
        <v>20090302</v>
      </c>
      <c r="C2417" t="s">
        <v>0</v>
      </c>
      <c r="D2417">
        <v>1.2821</v>
      </c>
      <c r="E2417">
        <v>20090304</v>
      </c>
      <c r="F2417" t="s">
        <v>1</v>
      </c>
      <c r="G2417">
        <v>1.3799</v>
      </c>
      <c r="H2417" s="1">
        <v>-4108</v>
      </c>
      <c r="I2417" s="5">
        <f t="shared" si="74"/>
        <v>647655</v>
      </c>
      <c r="J2417" s="5">
        <f>MAX(I$2:I2417,0)</f>
        <v>652276</v>
      </c>
      <c r="K2417" s="5">
        <f t="shared" si="75"/>
        <v>4621</v>
      </c>
    </row>
    <row r="2418" spans="1:11" ht="12.75">
      <c r="A2418" t="s">
        <v>7</v>
      </c>
      <c r="B2418">
        <v>20090304</v>
      </c>
      <c r="C2418" t="s">
        <v>2</v>
      </c>
      <c r="D2418">
        <v>4.294</v>
      </c>
      <c r="E2418">
        <v>20090305</v>
      </c>
      <c r="F2418" t="s">
        <v>3</v>
      </c>
      <c r="G2418">
        <v>4.186</v>
      </c>
      <c r="H2418" s="1">
        <v>-270</v>
      </c>
      <c r="I2418" s="5">
        <f t="shared" si="74"/>
        <v>647385</v>
      </c>
      <c r="J2418" s="5">
        <f>MAX(I$2:I2418,0)</f>
        <v>652276</v>
      </c>
      <c r="K2418" s="5">
        <f t="shared" si="75"/>
        <v>4891</v>
      </c>
    </row>
    <row r="2419" spans="1:11" ht="12.75">
      <c r="A2419" t="s">
        <v>9</v>
      </c>
      <c r="B2419">
        <v>20090304</v>
      </c>
      <c r="C2419" t="s">
        <v>2</v>
      </c>
      <c r="D2419">
        <v>1.3799</v>
      </c>
      <c r="E2419">
        <v>20090305</v>
      </c>
      <c r="F2419" t="s">
        <v>3</v>
      </c>
      <c r="G2419">
        <v>1.3069</v>
      </c>
      <c r="H2419" s="1">
        <v>-3067</v>
      </c>
      <c r="I2419" s="5">
        <f t="shared" si="74"/>
        <v>644318</v>
      </c>
      <c r="J2419" s="5">
        <f>MAX(I$2:I2419,0)</f>
        <v>652276</v>
      </c>
      <c r="K2419" s="5">
        <f t="shared" si="75"/>
        <v>7958</v>
      </c>
    </row>
    <row r="2420" spans="1:11" ht="12.75">
      <c r="A2420" t="s">
        <v>7</v>
      </c>
      <c r="B2420">
        <v>20090305</v>
      </c>
      <c r="C2420" t="s">
        <v>0</v>
      </c>
      <c r="D2420">
        <v>4.186</v>
      </c>
      <c r="E2420">
        <v>20090309</v>
      </c>
      <c r="F2420" t="s">
        <v>1</v>
      </c>
      <c r="G2420">
        <v>3.931</v>
      </c>
      <c r="H2420" s="2">
        <v>637</v>
      </c>
      <c r="I2420" s="5">
        <f t="shared" si="74"/>
        <v>644955</v>
      </c>
      <c r="J2420" s="5">
        <f>MAX(I$2:I2420,0)</f>
        <v>652276</v>
      </c>
      <c r="K2420" s="5">
        <f t="shared" si="75"/>
        <v>7321</v>
      </c>
    </row>
    <row r="2421" spans="1:11" ht="12.75">
      <c r="A2421" t="s">
        <v>9</v>
      </c>
      <c r="B2421">
        <v>20090305</v>
      </c>
      <c r="C2421" t="s">
        <v>0</v>
      </c>
      <c r="D2421">
        <v>1.3069</v>
      </c>
      <c r="E2421">
        <v>20090309</v>
      </c>
      <c r="F2421" t="s">
        <v>1</v>
      </c>
      <c r="G2421">
        <v>1.336</v>
      </c>
      <c r="H2421" s="1">
        <v>-1223</v>
      </c>
      <c r="I2421" s="5">
        <f t="shared" si="74"/>
        <v>643732</v>
      </c>
      <c r="J2421" s="5">
        <f>MAX(I$2:I2421,0)</f>
        <v>652276</v>
      </c>
      <c r="K2421" s="5">
        <f t="shared" si="75"/>
        <v>8544</v>
      </c>
    </row>
    <row r="2422" spans="1:11" ht="12.75">
      <c r="A2422" t="s">
        <v>8</v>
      </c>
      <c r="B2422">
        <v>20090306</v>
      </c>
      <c r="C2422" t="s">
        <v>4</v>
      </c>
      <c r="D2422">
        <v>126.63</v>
      </c>
      <c r="E2422">
        <v>20090605</v>
      </c>
      <c r="F2422" t="s">
        <v>3</v>
      </c>
      <c r="G2422">
        <v>139.61</v>
      </c>
      <c r="H2422" s="2">
        <v>16225</v>
      </c>
      <c r="I2422" s="5">
        <f t="shared" si="74"/>
        <v>659957</v>
      </c>
      <c r="J2422" s="5">
        <f>MAX(I$2:I2422,0)</f>
        <v>659957</v>
      </c>
      <c r="K2422" s="5">
        <f t="shared" si="75"/>
        <v>0</v>
      </c>
    </row>
    <row r="2423" spans="1:11" ht="12.75">
      <c r="A2423" t="s">
        <v>6</v>
      </c>
      <c r="B2423">
        <v>20090309</v>
      </c>
      <c r="C2423" t="s">
        <v>0</v>
      </c>
      <c r="D2423">
        <v>163.1</v>
      </c>
      <c r="E2423">
        <v>20090310</v>
      </c>
      <c r="F2423" t="s">
        <v>1</v>
      </c>
      <c r="G2423">
        <v>169.45</v>
      </c>
      <c r="H2423" s="1">
        <v>-1588</v>
      </c>
      <c r="I2423" s="5">
        <f t="shared" si="74"/>
        <v>658369</v>
      </c>
      <c r="J2423" s="5">
        <f>MAX(I$2:I2423,0)</f>
        <v>659957</v>
      </c>
      <c r="K2423" s="5">
        <f t="shared" si="75"/>
        <v>1588</v>
      </c>
    </row>
    <row r="2424" spans="1:11" ht="12.75">
      <c r="A2424" t="s">
        <v>7</v>
      </c>
      <c r="B2424">
        <v>20090309</v>
      </c>
      <c r="C2424" t="s">
        <v>2</v>
      </c>
      <c r="D2424">
        <v>3.931</v>
      </c>
      <c r="E2424">
        <v>20090310</v>
      </c>
      <c r="F2424" t="s">
        <v>3</v>
      </c>
      <c r="G2424">
        <v>3.834</v>
      </c>
      <c r="H2424" s="1">
        <v>-243</v>
      </c>
      <c r="I2424" s="5">
        <f t="shared" si="74"/>
        <v>658126</v>
      </c>
      <c r="J2424" s="5">
        <f>MAX(I$2:I2424,0)</f>
        <v>659957</v>
      </c>
      <c r="K2424" s="5">
        <f t="shared" si="75"/>
        <v>1831</v>
      </c>
    </row>
    <row r="2425" spans="1:11" ht="12.75">
      <c r="A2425" t="s">
        <v>9</v>
      </c>
      <c r="B2425">
        <v>20090309</v>
      </c>
      <c r="C2425" t="s">
        <v>2</v>
      </c>
      <c r="D2425">
        <v>1.336</v>
      </c>
      <c r="E2425">
        <v>20090310</v>
      </c>
      <c r="F2425" t="s">
        <v>3</v>
      </c>
      <c r="G2425">
        <v>1.3008</v>
      </c>
      <c r="H2425" s="1">
        <v>-1479</v>
      </c>
      <c r="I2425" s="5">
        <f t="shared" si="74"/>
        <v>656647</v>
      </c>
      <c r="J2425" s="5">
        <f>MAX(I$2:I2425,0)</f>
        <v>659957</v>
      </c>
      <c r="K2425" s="5">
        <f t="shared" si="75"/>
        <v>3310</v>
      </c>
    </row>
    <row r="2426" spans="1:11" ht="12.75">
      <c r="A2426" t="s">
        <v>6</v>
      </c>
      <c r="B2426">
        <v>20090310</v>
      </c>
      <c r="C2426" t="s">
        <v>2</v>
      </c>
      <c r="D2426">
        <v>169.45</v>
      </c>
      <c r="E2426">
        <v>20090311</v>
      </c>
      <c r="F2426" t="s">
        <v>3</v>
      </c>
      <c r="G2426">
        <v>165.85</v>
      </c>
      <c r="H2426" s="1">
        <v>-901</v>
      </c>
      <c r="I2426" s="5">
        <f t="shared" si="74"/>
        <v>655746</v>
      </c>
      <c r="J2426" s="5">
        <f>MAX(I$2:I2426,0)</f>
        <v>659957</v>
      </c>
      <c r="K2426" s="5">
        <f t="shared" si="75"/>
        <v>4211</v>
      </c>
    </row>
    <row r="2427" spans="1:11" ht="12.75">
      <c r="A2427" t="s">
        <v>7</v>
      </c>
      <c r="B2427">
        <v>20090310</v>
      </c>
      <c r="C2427" t="s">
        <v>0</v>
      </c>
      <c r="D2427">
        <v>3.834</v>
      </c>
      <c r="E2427">
        <v>20090312</v>
      </c>
      <c r="F2427" t="s">
        <v>1</v>
      </c>
      <c r="G2427">
        <v>3.897</v>
      </c>
      <c r="H2427" s="1">
        <v>-158</v>
      </c>
      <c r="I2427" s="5">
        <f t="shared" si="74"/>
        <v>655588</v>
      </c>
      <c r="J2427" s="5">
        <f>MAX(I$2:I2427,0)</f>
        <v>659957</v>
      </c>
      <c r="K2427" s="5">
        <f t="shared" si="75"/>
        <v>4369</v>
      </c>
    </row>
    <row r="2428" spans="1:11" ht="12.75">
      <c r="A2428" t="s">
        <v>9</v>
      </c>
      <c r="B2428">
        <v>20090310</v>
      </c>
      <c r="C2428" t="s">
        <v>0</v>
      </c>
      <c r="D2428">
        <v>1.3008</v>
      </c>
      <c r="E2428">
        <v>20090311</v>
      </c>
      <c r="F2428" t="s">
        <v>1</v>
      </c>
      <c r="G2428">
        <v>1.2822</v>
      </c>
      <c r="H2428" s="2">
        <v>781</v>
      </c>
      <c r="I2428" s="5">
        <f t="shared" si="74"/>
        <v>656369</v>
      </c>
      <c r="J2428" s="5">
        <f>MAX(I$2:I2428,0)</f>
        <v>659957</v>
      </c>
      <c r="K2428" s="5">
        <f t="shared" si="75"/>
        <v>3588</v>
      </c>
    </row>
    <row r="2429" spans="1:11" ht="12.75">
      <c r="A2429" t="s">
        <v>6</v>
      </c>
      <c r="B2429">
        <v>20090311</v>
      </c>
      <c r="C2429" t="s">
        <v>0</v>
      </c>
      <c r="D2429">
        <v>165.85</v>
      </c>
      <c r="E2429">
        <v>20090312</v>
      </c>
      <c r="F2429" t="s">
        <v>1</v>
      </c>
      <c r="G2429">
        <v>163.35</v>
      </c>
      <c r="H2429" s="2">
        <v>625</v>
      </c>
      <c r="I2429" s="5">
        <f t="shared" si="74"/>
        <v>656994</v>
      </c>
      <c r="J2429" s="5">
        <f>MAX(I$2:I2429,0)</f>
        <v>659957</v>
      </c>
      <c r="K2429" s="5">
        <f t="shared" si="75"/>
        <v>2963</v>
      </c>
    </row>
    <row r="2430" spans="1:11" ht="12.75">
      <c r="A2430" t="s">
        <v>9</v>
      </c>
      <c r="B2430">
        <v>20090311</v>
      </c>
      <c r="C2430" t="s">
        <v>2</v>
      </c>
      <c r="D2430">
        <v>1.2822</v>
      </c>
      <c r="E2430">
        <v>20090312</v>
      </c>
      <c r="F2430" t="s">
        <v>3</v>
      </c>
      <c r="G2430">
        <v>1.2531</v>
      </c>
      <c r="H2430" s="1">
        <v>-1223</v>
      </c>
      <c r="I2430" s="5">
        <f t="shared" si="74"/>
        <v>655771</v>
      </c>
      <c r="J2430" s="5">
        <f>MAX(I$2:I2430,0)</f>
        <v>659957</v>
      </c>
      <c r="K2430" s="5">
        <f t="shared" si="75"/>
        <v>4186</v>
      </c>
    </row>
    <row r="2431" spans="1:11" ht="12.75">
      <c r="A2431" t="s">
        <v>6</v>
      </c>
      <c r="B2431">
        <v>20090312</v>
      </c>
      <c r="C2431" t="s">
        <v>2</v>
      </c>
      <c r="D2431">
        <v>163.35</v>
      </c>
      <c r="E2431">
        <v>20090318</v>
      </c>
      <c r="F2431" t="s">
        <v>3</v>
      </c>
      <c r="G2431">
        <v>170.4</v>
      </c>
      <c r="H2431" s="2">
        <v>1762</v>
      </c>
      <c r="I2431" s="5">
        <f t="shared" si="74"/>
        <v>657533</v>
      </c>
      <c r="J2431" s="5">
        <f>MAX(I$2:I2431,0)</f>
        <v>659957</v>
      </c>
      <c r="K2431" s="5">
        <f t="shared" si="75"/>
        <v>2424</v>
      </c>
    </row>
    <row r="2432" spans="1:11" ht="12.75">
      <c r="A2432" t="s">
        <v>7</v>
      </c>
      <c r="B2432">
        <v>20090312</v>
      </c>
      <c r="C2432" t="s">
        <v>2</v>
      </c>
      <c r="D2432">
        <v>3.897</v>
      </c>
      <c r="E2432">
        <v>20090316</v>
      </c>
      <c r="F2432" t="s">
        <v>3</v>
      </c>
      <c r="G2432">
        <v>3.822</v>
      </c>
      <c r="H2432" s="1">
        <v>-188</v>
      </c>
      <c r="I2432" s="5">
        <f t="shared" si="74"/>
        <v>657345</v>
      </c>
      <c r="J2432" s="5">
        <f>MAX(I$2:I2432,0)</f>
        <v>659957</v>
      </c>
      <c r="K2432" s="5">
        <f t="shared" si="75"/>
        <v>2612</v>
      </c>
    </row>
    <row r="2433" spans="1:11" ht="12.75">
      <c r="A2433" t="s">
        <v>9</v>
      </c>
      <c r="B2433">
        <v>20090312</v>
      </c>
      <c r="C2433" t="s">
        <v>0</v>
      </c>
      <c r="D2433">
        <v>1.2531</v>
      </c>
      <c r="E2433">
        <v>20090313</v>
      </c>
      <c r="F2433" t="s">
        <v>1</v>
      </c>
      <c r="G2433">
        <v>1.3798</v>
      </c>
      <c r="H2433" s="1">
        <v>-5322</v>
      </c>
      <c r="I2433" s="5">
        <f t="shared" si="74"/>
        <v>652023</v>
      </c>
      <c r="J2433" s="5">
        <f>MAX(I$2:I2433,0)</f>
        <v>659957</v>
      </c>
      <c r="K2433" s="5">
        <f t="shared" si="75"/>
        <v>7934</v>
      </c>
    </row>
    <row r="2434" spans="1:11" ht="12.75">
      <c r="A2434" t="s">
        <v>9</v>
      </c>
      <c r="B2434">
        <v>20090313</v>
      </c>
      <c r="C2434" t="s">
        <v>2</v>
      </c>
      <c r="D2434">
        <v>1.3798</v>
      </c>
      <c r="E2434">
        <v>20090313</v>
      </c>
      <c r="F2434" t="s">
        <v>0</v>
      </c>
      <c r="G2434">
        <v>1.3505</v>
      </c>
      <c r="H2434" s="1">
        <v>-1231</v>
      </c>
      <c r="I2434" s="5">
        <f t="shared" si="74"/>
        <v>650792</v>
      </c>
      <c r="J2434" s="5">
        <f>MAX(I$2:I2434,0)</f>
        <v>659957</v>
      </c>
      <c r="K2434" s="5">
        <f t="shared" si="75"/>
        <v>9165</v>
      </c>
    </row>
    <row r="2435" spans="1:11" ht="12.75">
      <c r="A2435" t="s">
        <v>9</v>
      </c>
      <c r="B2435">
        <v>20090313</v>
      </c>
      <c r="C2435" t="s">
        <v>4</v>
      </c>
      <c r="D2435">
        <v>1.3593</v>
      </c>
      <c r="E2435">
        <v>20090318</v>
      </c>
      <c r="F2435" t="s">
        <v>3</v>
      </c>
      <c r="G2435">
        <v>1.3818</v>
      </c>
      <c r="H2435" s="2">
        <v>945</v>
      </c>
      <c r="I2435" s="5">
        <f t="shared" si="74"/>
        <v>651737</v>
      </c>
      <c r="J2435" s="5">
        <f>MAX(I$2:I2435,0)</f>
        <v>659957</v>
      </c>
      <c r="K2435" s="5">
        <f t="shared" si="75"/>
        <v>8220</v>
      </c>
    </row>
    <row r="2436" spans="1:11" ht="12.75">
      <c r="A2436" t="s">
        <v>7</v>
      </c>
      <c r="B2436">
        <v>20090316</v>
      </c>
      <c r="C2436" t="s">
        <v>0</v>
      </c>
      <c r="D2436">
        <v>3.822</v>
      </c>
      <c r="E2436">
        <v>20090319</v>
      </c>
      <c r="F2436" t="s">
        <v>1</v>
      </c>
      <c r="G2436">
        <v>3.759</v>
      </c>
      <c r="H2436" s="2">
        <v>157</v>
      </c>
      <c r="I2436" s="5">
        <f aca="true" t="shared" si="76" ref="I2436:I2499">I2435+H2436</f>
        <v>651894</v>
      </c>
      <c r="J2436" s="5">
        <f>MAX(I$2:I2436,0)</f>
        <v>659957</v>
      </c>
      <c r="K2436" s="5">
        <f aca="true" t="shared" si="77" ref="K2436:K2499">J2436-I2436</f>
        <v>8063</v>
      </c>
    </row>
    <row r="2437" spans="1:11" ht="12.75">
      <c r="A2437" t="s">
        <v>6</v>
      </c>
      <c r="B2437">
        <v>20090318</v>
      </c>
      <c r="C2437" t="s">
        <v>0</v>
      </c>
      <c r="D2437">
        <v>170.4</v>
      </c>
      <c r="E2437">
        <v>20090319</v>
      </c>
      <c r="F2437" t="s">
        <v>1</v>
      </c>
      <c r="G2437">
        <v>182</v>
      </c>
      <c r="H2437" s="1">
        <v>-2901</v>
      </c>
      <c r="I2437" s="5">
        <f t="shared" si="76"/>
        <v>648993</v>
      </c>
      <c r="J2437" s="5">
        <f>MAX(I$2:I2437,0)</f>
        <v>659957</v>
      </c>
      <c r="K2437" s="5">
        <f t="shared" si="77"/>
        <v>10964</v>
      </c>
    </row>
    <row r="2438" spans="1:11" ht="12.75">
      <c r="A2438" t="s">
        <v>9</v>
      </c>
      <c r="B2438">
        <v>20090318</v>
      </c>
      <c r="C2438" t="s">
        <v>0</v>
      </c>
      <c r="D2438">
        <v>1.3818</v>
      </c>
      <c r="E2438">
        <v>20090319</v>
      </c>
      <c r="F2438" t="s">
        <v>1</v>
      </c>
      <c r="G2438">
        <v>1.479</v>
      </c>
      <c r="H2438" s="1">
        <v>-4083</v>
      </c>
      <c r="I2438" s="5">
        <f t="shared" si="76"/>
        <v>644910</v>
      </c>
      <c r="J2438" s="5">
        <f>MAX(I$2:I2438,0)</f>
        <v>659957</v>
      </c>
      <c r="K2438" s="5">
        <f t="shared" si="77"/>
        <v>15047</v>
      </c>
    </row>
    <row r="2439" spans="1:11" ht="12.75">
      <c r="A2439" t="s">
        <v>6</v>
      </c>
      <c r="B2439">
        <v>20090319</v>
      </c>
      <c r="C2439" t="s">
        <v>2</v>
      </c>
      <c r="D2439">
        <v>182</v>
      </c>
      <c r="E2439">
        <v>20090324</v>
      </c>
      <c r="F2439" t="s">
        <v>3</v>
      </c>
      <c r="G2439">
        <v>178.3</v>
      </c>
      <c r="H2439" s="1">
        <v>-925</v>
      </c>
      <c r="I2439" s="5">
        <f t="shared" si="76"/>
        <v>643985</v>
      </c>
      <c r="J2439" s="5">
        <f>MAX(I$2:I2439,0)</f>
        <v>659957</v>
      </c>
      <c r="K2439" s="5">
        <f t="shared" si="77"/>
        <v>15972</v>
      </c>
    </row>
    <row r="2440" spans="1:11" ht="12.75">
      <c r="A2440" t="s">
        <v>7</v>
      </c>
      <c r="B2440">
        <v>20090319</v>
      </c>
      <c r="C2440" t="s">
        <v>2</v>
      </c>
      <c r="D2440">
        <v>3.759</v>
      </c>
      <c r="E2440">
        <v>20090320</v>
      </c>
      <c r="F2440" t="s">
        <v>0</v>
      </c>
      <c r="G2440">
        <v>4.237</v>
      </c>
      <c r="H2440" s="2">
        <v>1194</v>
      </c>
      <c r="I2440" s="5">
        <f t="shared" si="76"/>
        <v>645179</v>
      </c>
      <c r="J2440" s="5">
        <f>MAX(I$2:I2440,0)</f>
        <v>659957</v>
      </c>
      <c r="K2440" s="5">
        <f t="shared" si="77"/>
        <v>14778</v>
      </c>
    </row>
    <row r="2441" spans="1:11" ht="12.75">
      <c r="A2441" t="s">
        <v>9</v>
      </c>
      <c r="B2441">
        <v>20090319</v>
      </c>
      <c r="C2441" t="s">
        <v>2</v>
      </c>
      <c r="D2441">
        <v>1.479</v>
      </c>
      <c r="E2441">
        <v>20090326</v>
      </c>
      <c r="F2441" t="s">
        <v>3</v>
      </c>
      <c r="G2441">
        <v>1.5259</v>
      </c>
      <c r="H2441" s="2">
        <v>1969</v>
      </c>
      <c r="I2441" s="5">
        <f t="shared" si="76"/>
        <v>647148</v>
      </c>
      <c r="J2441" s="5">
        <f>MAX(I$2:I2441,0)</f>
        <v>659957</v>
      </c>
      <c r="K2441" s="5">
        <f t="shared" si="77"/>
        <v>12809</v>
      </c>
    </row>
    <row r="2442" spans="1:11" ht="12.75">
      <c r="A2442" t="s">
        <v>7</v>
      </c>
      <c r="B2442">
        <v>20090320</v>
      </c>
      <c r="C2442" t="s">
        <v>4</v>
      </c>
      <c r="D2442">
        <v>4.317</v>
      </c>
      <c r="E2442">
        <v>20090326</v>
      </c>
      <c r="F2442" t="s">
        <v>3</v>
      </c>
      <c r="G2442">
        <v>4.404</v>
      </c>
      <c r="H2442" s="2">
        <v>217</v>
      </c>
      <c r="I2442" s="5">
        <f t="shared" si="76"/>
        <v>647365</v>
      </c>
      <c r="J2442" s="5">
        <f>MAX(I$2:I2442,0)</f>
        <v>659957</v>
      </c>
      <c r="K2442" s="5">
        <f t="shared" si="77"/>
        <v>12592</v>
      </c>
    </row>
    <row r="2443" spans="1:11" ht="12.75">
      <c r="A2443" t="s">
        <v>6</v>
      </c>
      <c r="B2443">
        <v>20090324</v>
      </c>
      <c r="C2443" t="s">
        <v>0</v>
      </c>
      <c r="D2443">
        <v>178.3</v>
      </c>
      <c r="E2443">
        <v>20090325</v>
      </c>
      <c r="F2443" t="s">
        <v>1</v>
      </c>
      <c r="G2443">
        <v>179.9</v>
      </c>
      <c r="H2443" s="1">
        <v>-400</v>
      </c>
      <c r="I2443" s="5">
        <f t="shared" si="76"/>
        <v>646965</v>
      </c>
      <c r="J2443" s="5">
        <f>MAX(I$2:I2443,0)</f>
        <v>659957</v>
      </c>
      <c r="K2443" s="5">
        <f t="shared" si="77"/>
        <v>12992</v>
      </c>
    </row>
    <row r="2444" spans="1:11" ht="12.75">
      <c r="A2444" t="s">
        <v>6</v>
      </c>
      <c r="B2444">
        <v>20090325</v>
      </c>
      <c r="C2444" t="s">
        <v>2</v>
      </c>
      <c r="D2444">
        <v>179.9</v>
      </c>
      <c r="E2444">
        <v>20090331</v>
      </c>
      <c r="F2444" t="s">
        <v>3</v>
      </c>
      <c r="G2444">
        <v>182.75</v>
      </c>
      <c r="H2444" s="2">
        <v>712</v>
      </c>
      <c r="I2444" s="5">
        <f t="shared" si="76"/>
        <v>647677</v>
      </c>
      <c r="J2444" s="5">
        <f>MAX(I$2:I2444,0)</f>
        <v>659957</v>
      </c>
      <c r="K2444" s="5">
        <f t="shared" si="77"/>
        <v>12280</v>
      </c>
    </row>
    <row r="2445" spans="1:11" ht="12.75">
      <c r="A2445" t="s">
        <v>7</v>
      </c>
      <c r="B2445">
        <v>20090326</v>
      </c>
      <c r="C2445" t="s">
        <v>0</v>
      </c>
      <c r="D2445">
        <v>4.404</v>
      </c>
      <c r="E2445">
        <v>20090331</v>
      </c>
      <c r="F2445" t="s">
        <v>1</v>
      </c>
      <c r="G2445">
        <v>3.782</v>
      </c>
      <c r="H2445" s="2">
        <v>1554</v>
      </c>
      <c r="I2445" s="5">
        <f t="shared" si="76"/>
        <v>649231</v>
      </c>
      <c r="J2445" s="5">
        <f>MAX(I$2:I2445,0)</f>
        <v>659957</v>
      </c>
      <c r="K2445" s="5">
        <f t="shared" si="77"/>
        <v>10726</v>
      </c>
    </row>
    <row r="2446" spans="1:11" ht="12.75">
      <c r="A2446" t="s">
        <v>9</v>
      </c>
      <c r="B2446">
        <v>20090326</v>
      </c>
      <c r="C2446" t="s">
        <v>0</v>
      </c>
      <c r="D2446">
        <v>1.5259</v>
      </c>
      <c r="E2446">
        <v>20090402</v>
      </c>
      <c r="F2446" t="s">
        <v>1</v>
      </c>
      <c r="G2446">
        <v>1.4601</v>
      </c>
      <c r="H2446" s="2">
        <v>2763</v>
      </c>
      <c r="I2446" s="5">
        <f t="shared" si="76"/>
        <v>651994</v>
      </c>
      <c r="J2446" s="5">
        <f>MAX(I$2:I2446,0)</f>
        <v>659957</v>
      </c>
      <c r="K2446" s="5">
        <f t="shared" si="77"/>
        <v>7963</v>
      </c>
    </row>
    <row r="2447" spans="1:11" ht="12.75">
      <c r="A2447" t="s">
        <v>6</v>
      </c>
      <c r="B2447">
        <v>20090331</v>
      </c>
      <c r="C2447" t="s">
        <v>0</v>
      </c>
      <c r="D2447">
        <v>182.75</v>
      </c>
      <c r="E2447">
        <v>20090401</v>
      </c>
      <c r="F2447" t="s">
        <v>1</v>
      </c>
      <c r="G2447">
        <v>183.9</v>
      </c>
      <c r="H2447" s="1">
        <v>-288</v>
      </c>
      <c r="I2447" s="5">
        <f t="shared" si="76"/>
        <v>651706</v>
      </c>
      <c r="J2447" s="5">
        <f>MAX(I$2:I2447,0)</f>
        <v>659957</v>
      </c>
      <c r="K2447" s="5">
        <f t="shared" si="77"/>
        <v>8251</v>
      </c>
    </row>
    <row r="2448" spans="1:11" ht="12.75">
      <c r="A2448" t="s">
        <v>7</v>
      </c>
      <c r="B2448">
        <v>20090331</v>
      </c>
      <c r="C2448" t="s">
        <v>2</v>
      </c>
      <c r="D2448">
        <v>3.782</v>
      </c>
      <c r="E2448">
        <v>20090402</v>
      </c>
      <c r="F2448" t="s">
        <v>3</v>
      </c>
      <c r="G2448">
        <v>3.727</v>
      </c>
      <c r="H2448" s="1">
        <v>-138</v>
      </c>
      <c r="I2448" s="5">
        <f t="shared" si="76"/>
        <v>651568</v>
      </c>
      <c r="J2448" s="5">
        <f>MAX(I$2:I2448,0)</f>
        <v>659957</v>
      </c>
      <c r="K2448" s="5">
        <f t="shared" si="77"/>
        <v>8389</v>
      </c>
    </row>
    <row r="2449" spans="1:11" ht="12.75">
      <c r="A2449" t="s">
        <v>6</v>
      </c>
      <c r="B2449">
        <v>20090401</v>
      </c>
      <c r="C2449" t="s">
        <v>2</v>
      </c>
      <c r="D2449">
        <v>183.9</v>
      </c>
      <c r="E2449">
        <v>20090413</v>
      </c>
      <c r="F2449" t="s">
        <v>3</v>
      </c>
      <c r="G2449">
        <v>212.95</v>
      </c>
      <c r="H2449" s="2">
        <v>7262</v>
      </c>
      <c r="I2449" s="5">
        <f t="shared" si="76"/>
        <v>658830</v>
      </c>
      <c r="J2449" s="5">
        <f>MAX(I$2:I2449,0)</f>
        <v>659957</v>
      </c>
      <c r="K2449" s="5">
        <f t="shared" si="77"/>
        <v>1127</v>
      </c>
    </row>
    <row r="2450" spans="1:11" ht="12.75">
      <c r="A2450" t="s">
        <v>7</v>
      </c>
      <c r="B2450">
        <v>20090402</v>
      </c>
      <c r="C2450" t="s">
        <v>0</v>
      </c>
      <c r="D2450">
        <v>3.727</v>
      </c>
      <c r="E2450">
        <v>20090403</v>
      </c>
      <c r="F2450" t="s">
        <v>1</v>
      </c>
      <c r="G2450">
        <v>3.8</v>
      </c>
      <c r="H2450" s="1">
        <v>-183</v>
      </c>
      <c r="I2450" s="5">
        <f t="shared" si="76"/>
        <v>658647</v>
      </c>
      <c r="J2450" s="5">
        <f>MAX(I$2:I2450,0)</f>
        <v>659957</v>
      </c>
      <c r="K2450" s="5">
        <f t="shared" si="77"/>
        <v>1310</v>
      </c>
    </row>
    <row r="2451" spans="1:11" ht="12.75">
      <c r="A2451" t="s">
        <v>9</v>
      </c>
      <c r="B2451">
        <v>20090402</v>
      </c>
      <c r="C2451" t="s">
        <v>2</v>
      </c>
      <c r="D2451">
        <v>1.4601</v>
      </c>
      <c r="E2451">
        <v>20090408</v>
      </c>
      <c r="F2451" t="s">
        <v>3</v>
      </c>
      <c r="G2451">
        <v>1.4181</v>
      </c>
      <c r="H2451" s="1">
        <v>-1764</v>
      </c>
      <c r="I2451" s="5">
        <f t="shared" si="76"/>
        <v>656883</v>
      </c>
      <c r="J2451" s="5">
        <f>MAX(I$2:I2451,0)</f>
        <v>659957</v>
      </c>
      <c r="K2451" s="5">
        <f t="shared" si="77"/>
        <v>3074</v>
      </c>
    </row>
    <row r="2452" spans="1:11" ht="12.75">
      <c r="A2452" t="s">
        <v>7</v>
      </c>
      <c r="B2452">
        <v>20090403</v>
      </c>
      <c r="C2452" t="s">
        <v>2</v>
      </c>
      <c r="D2452">
        <v>3.8</v>
      </c>
      <c r="E2452">
        <v>20090406</v>
      </c>
      <c r="F2452" t="s">
        <v>3</v>
      </c>
      <c r="G2452">
        <v>3.714</v>
      </c>
      <c r="H2452" s="1">
        <v>-215</v>
      </c>
      <c r="I2452" s="5">
        <f t="shared" si="76"/>
        <v>656668</v>
      </c>
      <c r="J2452" s="5">
        <f>MAX(I$2:I2452,0)</f>
        <v>659957</v>
      </c>
      <c r="K2452" s="5">
        <f t="shared" si="77"/>
        <v>3289</v>
      </c>
    </row>
    <row r="2453" spans="1:11" ht="12.75">
      <c r="A2453" t="s">
        <v>7</v>
      </c>
      <c r="B2453">
        <v>20090406</v>
      </c>
      <c r="C2453" t="s">
        <v>0</v>
      </c>
      <c r="D2453">
        <v>3.714</v>
      </c>
      <c r="E2453">
        <v>20090408</v>
      </c>
      <c r="F2453" t="s">
        <v>1</v>
      </c>
      <c r="G2453">
        <v>3.642</v>
      </c>
      <c r="H2453" s="2">
        <v>180</v>
      </c>
      <c r="I2453" s="5">
        <f t="shared" si="76"/>
        <v>656848</v>
      </c>
      <c r="J2453" s="5">
        <f>MAX(I$2:I2453,0)</f>
        <v>659957</v>
      </c>
      <c r="K2453" s="5">
        <f t="shared" si="77"/>
        <v>3109</v>
      </c>
    </row>
    <row r="2454" spans="1:11" ht="12.75">
      <c r="A2454" t="s">
        <v>7</v>
      </c>
      <c r="B2454">
        <v>20090408</v>
      </c>
      <c r="C2454" t="s">
        <v>2</v>
      </c>
      <c r="D2454">
        <v>3.642</v>
      </c>
      <c r="E2454">
        <v>20090409</v>
      </c>
      <c r="F2454" t="s">
        <v>3</v>
      </c>
      <c r="G2454">
        <v>3.648</v>
      </c>
      <c r="H2454" s="2">
        <v>15</v>
      </c>
      <c r="I2454" s="5">
        <f t="shared" si="76"/>
        <v>656863</v>
      </c>
      <c r="J2454" s="5">
        <f>MAX(I$2:I2454,0)</f>
        <v>659957</v>
      </c>
      <c r="K2454" s="5">
        <f t="shared" si="77"/>
        <v>3094</v>
      </c>
    </row>
    <row r="2455" spans="1:11" ht="12.75">
      <c r="A2455" t="s">
        <v>9</v>
      </c>
      <c r="B2455">
        <v>20090408</v>
      </c>
      <c r="C2455" t="s">
        <v>0</v>
      </c>
      <c r="D2455">
        <v>1.4181</v>
      </c>
      <c r="E2455">
        <v>20090409</v>
      </c>
      <c r="F2455" t="s">
        <v>1</v>
      </c>
      <c r="G2455">
        <v>1.5025</v>
      </c>
      <c r="H2455" s="1">
        <v>-3545</v>
      </c>
      <c r="I2455" s="5">
        <f t="shared" si="76"/>
        <v>653318</v>
      </c>
      <c r="J2455" s="5">
        <f>MAX(I$2:I2455,0)</f>
        <v>659957</v>
      </c>
      <c r="K2455" s="5">
        <f t="shared" si="77"/>
        <v>6639</v>
      </c>
    </row>
    <row r="2456" spans="1:11" ht="12.75">
      <c r="A2456" t="s">
        <v>7</v>
      </c>
      <c r="B2456">
        <v>20090409</v>
      </c>
      <c r="C2456" t="s">
        <v>0</v>
      </c>
      <c r="D2456">
        <v>3.648</v>
      </c>
      <c r="E2456">
        <v>20090413</v>
      </c>
      <c r="F2456" t="s">
        <v>1</v>
      </c>
      <c r="G2456">
        <v>3.647</v>
      </c>
      <c r="H2456" s="2">
        <v>2</v>
      </c>
      <c r="I2456" s="5">
        <f t="shared" si="76"/>
        <v>653320</v>
      </c>
      <c r="J2456" s="5">
        <f>MAX(I$2:I2456,0)</f>
        <v>659957</v>
      </c>
      <c r="K2456" s="5">
        <f t="shared" si="77"/>
        <v>6637</v>
      </c>
    </row>
    <row r="2457" spans="1:11" ht="12.75">
      <c r="A2457" t="s">
        <v>9</v>
      </c>
      <c r="B2457">
        <v>20090409</v>
      </c>
      <c r="C2457" t="s">
        <v>2</v>
      </c>
      <c r="D2457">
        <v>1.5025</v>
      </c>
      <c r="E2457">
        <v>20090413</v>
      </c>
      <c r="F2457" t="s">
        <v>3</v>
      </c>
      <c r="G2457">
        <v>1.4524</v>
      </c>
      <c r="H2457" s="1">
        <v>-2105</v>
      </c>
      <c r="I2457" s="5">
        <f t="shared" si="76"/>
        <v>651215</v>
      </c>
      <c r="J2457" s="5">
        <f>MAX(I$2:I2457,0)</f>
        <v>659957</v>
      </c>
      <c r="K2457" s="5">
        <f t="shared" si="77"/>
        <v>8742</v>
      </c>
    </row>
    <row r="2458" spans="1:11" ht="12.75">
      <c r="A2458" t="s">
        <v>6</v>
      </c>
      <c r="B2458">
        <v>20090413</v>
      </c>
      <c r="C2458" t="s">
        <v>0</v>
      </c>
      <c r="D2458">
        <v>212.95</v>
      </c>
      <c r="E2458">
        <v>20090414</v>
      </c>
      <c r="F2458" t="s">
        <v>1</v>
      </c>
      <c r="G2458">
        <v>213.7</v>
      </c>
      <c r="H2458" s="1">
        <v>-188</v>
      </c>
      <c r="I2458" s="5">
        <f t="shared" si="76"/>
        <v>651027</v>
      </c>
      <c r="J2458" s="5">
        <f>MAX(I$2:I2458,0)</f>
        <v>659957</v>
      </c>
      <c r="K2458" s="5">
        <f t="shared" si="77"/>
        <v>8930</v>
      </c>
    </row>
    <row r="2459" spans="1:11" ht="12.75">
      <c r="A2459" t="s">
        <v>7</v>
      </c>
      <c r="B2459">
        <v>20090413</v>
      </c>
      <c r="C2459" t="s">
        <v>2</v>
      </c>
      <c r="D2459">
        <v>3.647</v>
      </c>
      <c r="E2459">
        <v>20090416</v>
      </c>
      <c r="F2459" t="s">
        <v>3</v>
      </c>
      <c r="G2459">
        <v>3.601</v>
      </c>
      <c r="H2459" s="1">
        <v>-116</v>
      </c>
      <c r="I2459" s="5">
        <f t="shared" si="76"/>
        <v>650911</v>
      </c>
      <c r="J2459" s="5">
        <f>MAX(I$2:I2459,0)</f>
        <v>659957</v>
      </c>
      <c r="K2459" s="5">
        <f t="shared" si="77"/>
        <v>9046</v>
      </c>
    </row>
    <row r="2460" spans="1:11" ht="12.75">
      <c r="A2460" t="s">
        <v>9</v>
      </c>
      <c r="B2460">
        <v>20090413</v>
      </c>
      <c r="C2460" t="s">
        <v>0</v>
      </c>
      <c r="D2460">
        <v>1.4524</v>
      </c>
      <c r="E2460">
        <v>20090414</v>
      </c>
      <c r="F2460" t="s">
        <v>1</v>
      </c>
      <c r="G2460">
        <v>1.4754</v>
      </c>
      <c r="H2460" s="1">
        <v>-967</v>
      </c>
      <c r="I2460" s="5">
        <f t="shared" si="76"/>
        <v>649944</v>
      </c>
      <c r="J2460" s="5">
        <f>MAX(I$2:I2460,0)</f>
        <v>659957</v>
      </c>
      <c r="K2460" s="5">
        <f t="shared" si="77"/>
        <v>10013</v>
      </c>
    </row>
    <row r="2461" spans="1:11" ht="12.75">
      <c r="A2461" t="s">
        <v>6</v>
      </c>
      <c r="B2461">
        <v>20090414</v>
      </c>
      <c r="C2461" t="s">
        <v>2</v>
      </c>
      <c r="D2461">
        <v>213.7</v>
      </c>
      <c r="E2461">
        <v>20090420</v>
      </c>
      <c r="F2461" t="s">
        <v>3</v>
      </c>
      <c r="G2461">
        <v>209.6</v>
      </c>
      <c r="H2461" s="1">
        <v>-1026</v>
      </c>
      <c r="I2461" s="5">
        <f t="shared" si="76"/>
        <v>648918</v>
      </c>
      <c r="J2461" s="5">
        <f>MAX(I$2:I2461,0)</f>
        <v>659957</v>
      </c>
      <c r="K2461" s="5">
        <f t="shared" si="77"/>
        <v>11039</v>
      </c>
    </row>
    <row r="2462" spans="1:11" ht="12.75">
      <c r="A2462" t="s">
        <v>9</v>
      </c>
      <c r="B2462">
        <v>20090414</v>
      </c>
      <c r="C2462" t="s">
        <v>2</v>
      </c>
      <c r="D2462">
        <v>1.4754</v>
      </c>
      <c r="E2462">
        <v>20090415</v>
      </c>
      <c r="F2462" t="s">
        <v>3</v>
      </c>
      <c r="G2462">
        <v>1.4366</v>
      </c>
      <c r="H2462" s="1">
        <v>-1630</v>
      </c>
      <c r="I2462" s="5">
        <f t="shared" si="76"/>
        <v>647288</v>
      </c>
      <c r="J2462" s="5">
        <f>MAX(I$2:I2462,0)</f>
        <v>659957</v>
      </c>
      <c r="K2462" s="5">
        <f t="shared" si="77"/>
        <v>12669</v>
      </c>
    </row>
    <row r="2463" spans="1:11" ht="12.75">
      <c r="A2463" t="s">
        <v>9</v>
      </c>
      <c r="B2463">
        <v>20090415</v>
      </c>
      <c r="C2463" t="s">
        <v>5</v>
      </c>
      <c r="D2463">
        <v>1.4643</v>
      </c>
      <c r="E2463">
        <v>20090417</v>
      </c>
      <c r="F2463" t="s">
        <v>1</v>
      </c>
      <c r="G2463">
        <v>1.5359</v>
      </c>
      <c r="H2463" s="1">
        <v>-3008</v>
      </c>
      <c r="I2463" s="5">
        <f t="shared" si="76"/>
        <v>644280</v>
      </c>
      <c r="J2463" s="5">
        <f>MAX(I$2:I2463,0)</f>
        <v>659957</v>
      </c>
      <c r="K2463" s="5">
        <f t="shared" si="77"/>
        <v>15677</v>
      </c>
    </row>
    <row r="2464" spans="1:11" ht="12.75">
      <c r="A2464" t="s">
        <v>9</v>
      </c>
      <c r="B2464">
        <v>20090415</v>
      </c>
      <c r="C2464" t="s">
        <v>0</v>
      </c>
      <c r="D2464">
        <v>1.4366</v>
      </c>
      <c r="E2464">
        <v>20090415</v>
      </c>
      <c r="F2464" t="s">
        <v>2</v>
      </c>
      <c r="G2464">
        <v>1.446</v>
      </c>
      <c r="H2464" s="1">
        <v>-395</v>
      </c>
      <c r="I2464" s="5">
        <f t="shared" si="76"/>
        <v>643885</v>
      </c>
      <c r="J2464" s="5">
        <f>MAX(I$2:I2464,0)</f>
        <v>659957</v>
      </c>
      <c r="K2464" s="5">
        <f t="shared" si="77"/>
        <v>16072</v>
      </c>
    </row>
    <row r="2465" spans="1:11" ht="12.75">
      <c r="A2465" t="s">
        <v>7</v>
      </c>
      <c r="B2465">
        <v>20090416</v>
      </c>
      <c r="C2465" t="s">
        <v>0</v>
      </c>
      <c r="D2465">
        <v>3.601</v>
      </c>
      <c r="E2465">
        <v>20090417</v>
      </c>
      <c r="F2465" t="s">
        <v>1</v>
      </c>
      <c r="G2465">
        <v>3.606</v>
      </c>
      <c r="H2465" s="1">
        <v>-13</v>
      </c>
      <c r="I2465" s="5">
        <f t="shared" si="76"/>
        <v>643872</v>
      </c>
      <c r="J2465" s="5">
        <f>MAX(I$2:I2465,0)</f>
        <v>659957</v>
      </c>
      <c r="K2465" s="5">
        <f t="shared" si="77"/>
        <v>16085</v>
      </c>
    </row>
    <row r="2466" spans="1:11" ht="12.75">
      <c r="A2466" t="s">
        <v>7</v>
      </c>
      <c r="B2466">
        <v>20090417</v>
      </c>
      <c r="C2466" t="s">
        <v>2</v>
      </c>
      <c r="D2466">
        <v>3.606</v>
      </c>
      <c r="E2466">
        <v>20090420</v>
      </c>
      <c r="F2466" t="s">
        <v>3</v>
      </c>
      <c r="G2466">
        <v>3.557</v>
      </c>
      <c r="H2466" s="1">
        <v>-123</v>
      </c>
      <c r="I2466" s="5">
        <f t="shared" si="76"/>
        <v>643749</v>
      </c>
      <c r="J2466" s="5">
        <f>MAX(I$2:I2466,0)</f>
        <v>659957</v>
      </c>
      <c r="K2466" s="5">
        <f t="shared" si="77"/>
        <v>16208</v>
      </c>
    </row>
    <row r="2467" spans="1:11" ht="12.75">
      <c r="A2467" t="s">
        <v>9</v>
      </c>
      <c r="B2467">
        <v>20090417</v>
      </c>
      <c r="C2467" t="s">
        <v>2</v>
      </c>
      <c r="D2467">
        <v>1.5359</v>
      </c>
      <c r="E2467">
        <v>20090420</v>
      </c>
      <c r="F2467" t="s">
        <v>3</v>
      </c>
      <c r="G2467">
        <v>1.4404</v>
      </c>
      <c r="H2467" s="1">
        <v>-4011</v>
      </c>
      <c r="I2467" s="5">
        <f t="shared" si="76"/>
        <v>639738</v>
      </c>
      <c r="J2467" s="5">
        <f>MAX(I$2:I2467,0)</f>
        <v>659957</v>
      </c>
      <c r="K2467" s="5">
        <f t="shared" si="77"/>
        <v>20219</v>
      </c>
    </row>
    <row r="2468" spans="1:11" ht="12.75">
      <c r="A2468" t="s">
        <v>6</v>
      </c>
      <c r="B2468">
        <v>20090420</v>
      </c>
      <c r="C2468" t="s">
        <v>0</v>
      </c>
      <c r="D2468">
        <v>209.6</v>
      </c>
      <c r="E2468">
        <v>20090421</v>
      </c>
      <c r="F2468" t="s">
        <v>1</v>
      </c>
      <c r="G2468">
        <v>204.95</v>
      </c>
      <c r="H2468" s="2">
        <v>1162</v>
      </c>
      <c r="I2468" s="5">
        <f t="shared" si="76"/>
        <v>640900</v>
      </c>
      <c r="J2468" s="5">
        <f>MAX(I$2:I2468,0)</f>
        <v>659957</v>
      </c>
      <c r="K2468" s="5">
        <f t="shared" si="77"/>
        <v>19057</v>
      </c>
    </row>
    <row r="2469" spans="1:11" ht="12.75">
      <c r="A2469" t="s">
        <v>7</v>
      </c>
      <c r="B2469">
        <v>20090420</v>
      </c>
      <c r="C2469" t="s">
        <v>0</v>
      </c>
      <c r="D2469">
        <v>3.557</v>
      </c>
      <c r="E2469">
        <v>20090421</v>
      </c>
      <c r="F2469" t="s">
        <v>1</v>
      </c>
      <c r="G2469">
        <v>3.527</v>
      </c>
      <c r="H2469" s="2">
        <v>74</v>
      </c>
      <c r="I2469" s="5">
        <f t="shared" si="76"/>
        <v>640974</v>
      </c>
      <c r="J2469" s="5">
        <f>MAX(I$2:I2469,0)</f>
        <v>659957</v>
      </c>
      <c r="K2469" s="5">
        <f t="shared" si="77"/>
        <v>18983</v>
      </c>
    </row>
    <row r="2470" spans="1:11" ht="12.75">
      <c r="A2470" t="s">
        <v>9</v>
      </c>
      <c r="B2470">
        <v>20090420</v>
      </c>
      <c r="C2470" t="s">
        <v>0</v>
      </c>
      <c r="D2470">
        <v>1.4404</v>
      </c>
      <c r="E2470">
        <v>20090421</v>
      </c>
      <c r="F2470" t="s">
        <v>1</v>
      </c>
      <c r="G2470">
        <v>1.4423</v>
      </c>
      <c r="H2470" s="1">
        <v>-80</v>
      </c>
      <c r="I2470" s="5">
        <f t="shared" si="76"/>
        <v>640894</v>
      </c>
      <c r="J2470" s="5">
        <f>MAX(I$2:I2470,0)</f>
        <v>659957</v>
      </c>
      <c r="K2470" s="5">
        <f t="shared" si="77"/>
        <v>19063</v>
      </c>
    </row>
    <row r="2471" spans="1:11" ht="12.75">
      <c r="A2471" t="s">
        <v>6</v>
      </c>
      <c r="B2471">
        <v>20090421</v>
      </c>
      <c r="C2471" t="s">
        <v>2</v>
      </c>
      <c r="D2471">
        <v>204.95</v>
      </c>
      <c r="E2471">
        <v>20090423</v>
      </c>
      <c r="F2471" t="s">
        <v>3</v>
      </c>
      <c r="G2471">
        <v>205.2</v>
      </c>
      <c r="H2471" s="2">
        <v>62</v>
      </c>
      <c r="I2471" s="5">
        <f t="shared" si="76"/>
        <v>640956</v>
      </c>
      <c r="J2471" s="5">
        <f>MAX(I$2:I2471,0)</f>
        <v>659957</v>
      </c>
      <c r="K2471" s="5">
        <f t="shared" si="77"/>
        <v>19001</v>
      </c>
    </row>
    <row r="2472" spans="1:11" ht="12.75">
      <c r="A2472" t="s">
        <v>7</v>
      </c>
      <c r="B2472">
        <v>20090421</v>
      </c>
      <c r="C2472" t="s">
        <v>2</v>
      </c>
      <c r="D2472">
        <v>3.527</v>
      </c>
      <c r="E2472">
        <v>20090422</v>
      </c>
      <c r="F2472" t="s">
        <v>0</v>
      </c>
      <c r="G2472">
        <v>3.533</v>
      </c>
      <c r="H2472" s="2">
        <v>15</v>
      </c>
      <c r="I2472" s="5">
        <f t="shared" si="76"/>
        <v>640971</v>
      </c>
      <c r="J2472" s="5">
        <f>MAX(I$2:I2472,0)</f>
        <v>659957</v>
      </c>
      <c r="K2472" s="5">
        <f t="shared" si="77"/>
        <v>18986</v>
      </c>
    </row>
    <row r="2473" spans="1:11" ht="12.75">
      <c r="A2473" t="s">
        <v>9</v>
      </c>
      <c r="B2473">
        <v>20090421</v>
      </c>
      <c r="C2473" t="s">
        <v>2</v>
      </c>
      <c r="D2473">
        <v>1.4423</v>
      </c>
      <c r="E2473">
        <v>20090427</v>
      </c>
      <c r="F2473" t="s">
        <v>3</v>
      </c>
      <c r="G2473">
        <v>1.3704</v>
      </c>
      <c r="H2473" s="1">
        <v>-3020</v>
      </c>
      <c r="I2473" s="5">
        <f t="shared" si="76"/>
        <v>637951</v>
      </c>
      <c r="J2473" s="5">
        <f>MAX(I$2:I2473,0)</f>
        <v>659957</v>
      </c>
      <c r="K2473" s="5">
        <f t="shared" si="77"/>
        <v>22006</v>
      </c>
    </row>
    <row r="2474" spans="1:11" ht="12.75">
      <c r="A2474" t="s">
        <v>7</v>
      </c>
      <c r="B2474">
        <v>20090422</v>
      </c>
      <c r="C2474" t="s">
        <v>4</v>
      </c>
      <c r="D2474">
        <v>3.533</v>
      </c>
      <c r="E2474">
        <v>20090423</v>
      </c>
      <c r="F2474" t="s">
        <v>3</v>
      </c>
      <c r="G2474">
        <v>3.482</v>
      </c>
      <c r="H2474" s="1">
        <v>-128</v>
      </c>
      <c r="I2474" s="5">
        <f t="shared" si="76"/>
        <v>637823</v>
      </c>
      <c r="J2474" s="5">
        <f>MAX(I$2:I2474,0)</f>
        <v>659957</v>
      </c>
      <c r="K2474" s="5">
        <f t="shared" si="77"/>
        <v>22134</v>
      </c>
    </row>
    <row r="2475" spans="1:11" ht="12.75">
      <c r="A2475" t="s">
        <v>6</v>
      </c>
      <c r="B2475">
        <v>20090423</v>
      </c>
      <c r="C2475" t="s">
        <v>0</v>
      </c>
      <c r="D2475">
        <v>205.2</v>
      </c>
      <c r="E2475">
        <v>20090428</v>
      </c>
      <c r="F2475" t="s">
        <v>1</v>
      </c>
      <c r="G2475">
        <v>194.3</v>
      </c>
      <c r="H2475" s="2">
        <v>2724</v>
      </c>
      <c r="I2475" s="5">
        <f t="shared" si="76"/>
        <v>640547</v>
      </c>
      <c r="J2475" s="5">
        <f>MAX(I$2:I2475,0)</f>
        <v>659957</v>
      </c>
      <c r="K2475" s="5">
        <f t="shared" si="77"/>
        <v>19410</v>
      </c>
    </row>
    <row r="2476" spans="1:11" ht="12.75">
      <c r="A2476" t="s">
        <v>7</v>
      </c>
      <c r="B2476">
        <v>20090423</v>
      </c>
      <c r="C2476" t="s">
        <v>0</v>
      </c>
      <c r="D2476">
        <v>3.482</v>
      </c>
      <c r="E2476">
        <v>20090424</v>
      </c>
      <c r="F2476" t="s">
        <v>1</v>
      </c>
      <c r="G2476">
        <v>3.43</v>
      </c>
      <c r="H2476" s="2">
        <v>129</v>
      </c>
      <c r="I2476" s="5">
        <f t="shared" si="76"/>
        <v>640676</v>
      </c>
      <c r="J2476" s="5">
        <f>MAX(I$2:I2476,0)</f>
        <v>659957</v>
      </c>
      <c r="K2476" s="5">
        <f t="shared" si="77"/>
        <v>19281</v>
      </c>
    </row>
    <row r="2477" spans="1:11" ht="12.75">
      <c r="A2477" t="s">
        <v>7</v>
      </c>
      <c r="B2477">
        <v>20090424</v>
      </c>
      <c r="C2477" t="s">
        <v>2</v>
      </c>
      <c r="D2477">
        <v>3.43</v>
      </c>
      <c r="E2477">
        <v>20090428</v>
      </c>
      <c r="F2477" t="s">
        <v>0</v>
      </c>
      <c r="G2477">
        <v>3.346</v>
      </c>
      <c r="H2477" s="1">
        <v>-211</v>
      </c>
      <c r="I2477" s="5">
        <f t="shared" si="76"/>
        <v>640465</v>
      </c>
      <c r="J2477" s="5">
        <f>MAX(I$2:I2477,0)</f>
        <v>659957</v>
      </c>
      <c r="K2477" s="5">
        <f t="shared" si="77"/>
        <v>19492</v>
      </c>
    </row>
    <row r="2478" spans="1:11" ht="12.75">
      <c r="A2478" t="s">
        <v>9</v>
      </c>
      <c r="B2478">
        <v>20090427</v>
      </c>
      <c r="C2478" t="s">
        <v>0</v>
      </c>
      <c r="D2478">
        <v>1.3704</v>
      </c>
      <c r="E2478">
        <v>20090428</v>
      </c>
      <c r="F2478" t="s">
        <v>1</v>
      </c>
      <c r="G2478">
        <v>1.3988</v>
      </c>
      <c r="H2478" s="1">
        <v>-1193</v>
      </c>
      <c r="I2478" s="5">
        <f t="shared" si="76"/>
        <v>639272</v>
      </c>
      <c r="J2478" s="5">
        <f>MAX(I$2:I2478,0)</f>
        <v>659957</v>
      </c>
      <c r="K2478" s="5">
        <f t="shared" si="77"/>
        <v>20685</v>
      </c>
    </row>
    <row r="2479" spans="1:11" ht="12.75">
      <c r="A2479" t="s">
        <v>6</v>
      </c>
      <c r="B2479">
        <v>20090428</v>
      </c>
      <c r="C2479" t="s">
        <v>2</v>
      </c>
      <c r="D2479">
        <v>194.3</v>
      </c>
      <c r="E2479">
        <v>20090430</v>
      </c>
      <c r="F2479" t="s">
        <v>0</v>
      </c>
      <c r="G2479">
        <v>205.3</v>
      </c>
      <c r="H2479" s="2">
        <v>2750</v>
      </c>
      <c r="I2479" s="5">
        <f t="shared" si="76"/>
        <v>642022</v>
      </c>
      <c r="J2479" s="5">
        <f>MAX(I$2:I2479,0)</f>
        <v>659957</v>
      </c>
      <c r="K2479" s="5">
        <f t="shared" si="77"/>
        <v>17935</v>
      </c>
    </row>
    <row r="2480" spans="1:11" ht="12.75">
      <c r="A2480" t="s">
        <v>7</v>
      </c>
      <c r="B2480">
        <v>20090428</v>
      </c>
      <c r="C2480" t="s">
        <v>4</v>
      </c>
      <c r="D2480">
        <v>3.44</v>
      </c>
      <c r="E2480">
        <v>20090429</v>
      </c>
      <c r="F2480" t="s">
        <v>3</v>
      </c>
      <c r="G2480">
        <v>3.442</v>
      </c>
      <c r="H2480" s="2">
        <v>5</v>
      </c>
      <c r="I2480" s="5">
        <f t="shared" si="76"/>
        <v>642027</v>
      </c>
      <c r="J2480" s="5">
        <f>MAX(I$2:I2480,0)</f>
        <v>659957</v>
      </c>
      <c r="K2480" s="5">
        <f t="shared" si="77"/>
        <v>17930</v>
      </c>
    </row>
    <row r="2481" spans="1:11" ht="12.75">
      <c r="A2481" t="s">
        <v>9</v>
      </c>
      <c r="B2481">
        <v>20090428</v>
      </c>
      <c r="C2481" t="s">
        <v>2</v>
      </c>
      <c r="D2481">
        <v>1.3988</v>
      </c>
      <c r="E2481">
        <v>20090507</v>
      </c>
      <c r="F2481" t="s">
        <v>3</v>
      </c>
      <c r="G2481">
        <v>1.6373</v>
      </c>
      <c r="H2481" s="2">
        <v>10016</v>
      </c>
      <c r="I2481" s="5">
        <f t="shared" si="76"/>
        <v>652043</v>
      </c>
      <c r="J2481" s="5">
        <f>MAX(I$2:I2481,0)</f>
        <v>659957</v>
      </c>
      <c r="K2481" s="5">
        <f t="shared" si="77"/>
        <v>7914</v>
      </c>
    </row>
    <row r="2482" spans="1:11" ht="12.75">
      <c r="A2482" t="s">
        <v>7</v>
      </c>
      <c r="B2482">
        <v>20090429</v>
      </c>
      <c r="C2482" t="s">
        <v>0</v>
      </c>
      <c r="D2482">
        <v>3.442</v>
      </c>
      <c r="E2482">
        <v>20090430</v>
      </c>
      <c r="F2482" t="s">
        <v>1</v>
      </c>
      <c r="G2482">
        <v>3.379</v>
      </c>
      <c r="H2482" s="2">
        <v>157</v>
      </c>
      <c r="I2482" s="5">
        <f t="shared" si="76"/>
        <v>652200</v>
      </c>
      <c r="J2482" s="5">
        <f>MAX(I$2:I2482,0)</f>
        <v>659957</v>
      </c>
      <c r="K2482" s="5">
        <f t="shared" si="77"/>
        <v>7757</v>
      </c>
    </row>
    <row r="2483" spans="1:11" ht="12.75">
      <c r="A2483" t="s">
        <v>6</v>
      </c>
      <c r="B2483">
        <v>20090430</v>
      </c>
      <c r="C2483" t="s">
        <v>4</v>
      </c>
      <c r="D2483">
        <v>204.4</v>
      </c>
      <c r="E2483">
        <v>20090501</v>
      </c>
      <c r="F2483" t="s">
        <v>3</v>
      </c>
      <c r="G2483">
        <v>206.3</v>
      </c>
      <c r="H2483" s="2">
        <v>475</v>
      </c>
      <c r="I2483" s="5">
        <f t="shared" si="76"/>
        <v>652675</v>
      </c>
      <c r="J2483" s="5">
        <f>MAX(I$2:I2483,0)</f>
        <v>659957</v>
      </c>
      <c r="K2483" s="5">
        <f t="shared" si="77"/>
        <v>7282</v>
      </c>
    </row>
    <row r="2484" spans="1:11" ht="12.75">
      <c r="A2484" t="s">
        <v>7</v>
      </c>
      <c r="B2484">
        <v>20090430</v>
      </c>
      <c r="C2484" t="s">
        <v>2</v>
      </c>
      <c r="D2484">
        <v>3.379</v>
      </c>
      <c r="E2484">
        <v>20090505</v>
      </c>
      <c r="F2484" t="s">
        <v>3</v>
      </c>
      <c r="G2484">
        <v>3.577</v>
      </c>
      <c r="H2484" s="2">
        <v>495</v>
      </c>
      <c r="I2484" s="5">
        <f t="shared" si="76"/>
        <v>653170</v>
      </c>
      <c r="J2484" s="5">
        <f>MAX(I$2:I2484,0)</f>
        <v>659957</v>
      </c>
      <c r="K2484" s="5">
        <f t="shared" si="77"/>
        <v>6787</v>
      </c>
    </row>
    <row r="2485" spans="1:11" ht="12.75">
      <c r="A2485" t="s">
        <v>6</v>
      </c>
      <c r="B2485">
        <v>20090501</v>
      </c>
      <c r="C2485" t="s">
        <v>0</v>
      </c>
      <c r="D2485">
        <v>206.3</v>
      </c>
      <c r="E2485">
        <v>20090505</v>
      </c>
      <c r="F2485" t="s">
        <v>1</v>
      </c>
      <c r="G2485">
        <v>212.4</v>
      </c>
      <c r="H2485" s="1">
        <v>-1526</v>
      </c>
      <c r="I2485" s="5">
        <f t="shared" si="76"/>
        <v>651644</v>
      </c>
      <c r="J2485" s="5">
        <f>MAX(I$2:I2485,0)</f>
        <v>659957</v>
      </c>
      <c r="K2485" s="5">
        <f t="shared" si="77"/>
        <v>8313</v>
      </c>
    </row>
    <row r="2486" spans="1:11" ht="12.75">
      <c r="A2486" t="s">
        <v>6</v>
      </c>
      <c r="B2486">
        <v>20090505</v>
      </c>
      <c r="C2486" t="s">
        <v>2</v>
      </c>
      <c r="D2486">
        <v>212.4</v>
      </c>
      <c r="E2486">
        <v>20090507</v>
      </c>
      <c r="F2486" t="s">
        <v>3</v>
      </c>
      <c r="G2486">
        <v>214.6</v>
      </c>
      <c r="H2486" s="2">
        <v>549</v>
      </c>
      <c r="I2486" s="5">
        <f t="shared" si="76"/>
        <v>652193</v>
      </c>
      <c r="J2486" s="5">
        <f>MAX(I$2:I2486,0)</f>
        <v>659957</v>
      </c>
      <c r="K2486" s="5">
        <f t="shared" si="77"/>
        <v>7764</v>
      </c>
    </row>
    <row r="2487" spans="1:11" ht="12.75">
      <c r="A2487" t="s">
        <v>7</v>
      </c>
      <c r="B2487">
        <v>20090505</v>
      </c>
      <c r="C2487" t="s">
        <v>0</v>
      </c>
      <c r="D2487">
        <v>3.577</v>
      </c>
      <c r="E2487">
        <v>20090506</v>
      </c>
      <c r="F2487" t="s">
        <v>1</v>
      </c>
      <c r="G2487">
        <v>3.753</v>
      </c>
      <c r="H2487" s="1">
        <v>-440</v>
      </c>
      <c r="I2487" s="5">
        <f t="shared" si="76"/>
        <v>651753</v>
      </c>
      <c r="J2487" s="5">
        <f>MAX(I$2:I2487,0)</f>
        <v>659957</v>
      </c>
      <c r="K2487" s="5">
        <f t="shared" si="77"/>
        <v>8204</v>
      </c>
    </row>
    <row r="2488" spans="1:11" ht="12.75">
      <c r="A2488" t="s">
        <v>7</v>
      </c>
      <c r="B2488">
        <v>20090506</v>
      </c>
      <c r="C2488" t="s">
        <v>2</v>
      </c>
      <c r="D2488">
        <v>3.753</v>
      </c>
      <c r="E2488">
        <v>20090507</v>
      </c>
      <c r="F2488" t="s">
        <v>3</v>
      </c>
      <c r="G2488">
        <v>3.871</v>
      </c>
      <c r="H2488" s="2">
        <v>295</v>
      </c>
      <c r="I2488" s="5">
        <f t="shared" si="76"/>
        <v>652048</v>
      </c>
      <c r="J2488" s="5">
        <f>MAX(I$2:I2488,0)</f>
        <v>659957</v>
      </c>
      <c r="K2488" s="5">
        <f t="shared" si="77"/>
        <v>7909</v>
      </c>
    </row>
    <row r="2489" spans="1:11" ht="12.75">
      <c r="A2489" t="s">
        <v>6</v>
      </c>
      <c r="B2489">
        <v>20090507</v>
      </c>
      <c r="C2489" t="s">
        <v>0</v>
      </c>
      <c r="D2489">
        <v>214.6</v>
      </c>
      <c r="E2489">
        <v>20090514</v>
      </c>
      <c r="F2489" t="s">
        <v>1</v>
      </c>
      <c r="G2489">
        <v>199.4</v>
      </c>
      <c r="H2489" s="2">
        <v>3800</v>
      </c>
      <c r="I2489" s="5">
        <f t="shared" si="76"/>
        <v>655848</v>
      </c>
      <c r="J2489" s="5">
        <f>MAX(I$2:I2489,0)</f>
        <v>659957</v>
      </c>
      <c r="K2489" s="5">
        <f t="shared" si="77"/>
        <v>4109</v>
      </c>
    </row>
    <row r="2490" spans="1:11" ht="12.75">
      <c r="A2490" t="s">
        <v>7</v>
      </c>
      <c r="B2490">
        <v>20090507</v>
      </c>
      <c r="C2490" t="s">
        <v>0</v>
      </c>
      <c r="D2490">
        <v>3.871</v>
      </c>
      <c r="E2490">
        <v>20090508</v>
      </c>
      <c r="F2490" t="s">
        <v>1</v>
      </c>
      <c r="G2490">
        <v>4.321</v>
      </c>
      <c r="H2490" s="1">
        <v>-1126</v>
      </c>
      <c r="I2490" s="5">
        <f t="shared" si="76"/>
        <v>654722</v>
      </c>
      <c r="J2490" s="5">
        <f>MAX(I$2:I2490,0)</f>
        <v>659957</v>
      </c>
      <c r="K2490" s="5">
        <f t="shared" si="77"/>
        <v>5235</v>
      </c>
    </row>
    <row r="2491" spans="1:11" ht="12.75">
      <c r="A2491" t="s">
        <v>9</v>
      </c>
      <c r="B2491">
        <v>20090507</v>
      </c>
      <c r="C2491" t="s">
        <v>0</v>
      </c>
      <c r="D2491">
        <v>1.6373</v>
      </c>
      <c r="E2491">
        <v>20090513</v>
      </c>
      <c r="F2491" t="s">
        <v>1</v>
      </c>
      <c r="G2491">
        <v>1.7095</v>
      </c>
      <c r="H2491" s="1">
        <v>-3033</v>
      </c>
      <c r="I2491" s="5">
        <f t="shared" si="76"/>
        <v>651689</v>
      </c>
      <c r="J2491" s="5">
        <f>MAX(I$2:I2491,0)</f>
        <v>659957</v>
      </c>
      <c r="K2491" s="5">
        <f t="shared" si="77"/>
        <v>8268</v>
      </c>
    </row>
    <row r="2492" spans="1:11" ht="12.75">
      <c r="A2492" t="s">
        <v>7</v>
      </c>
      <c r="B2492">
        <v>20090508</v>
      </c>
      <c r="C2492" t="s">
        <v>2</v>
      </c>
      <c r="D2492">
        <v>4.321</v>
      </c>
      <c r="E2492">
        <v>20090512</v>
      </c>
      <c r="F2492" t="s">
        <v>3</v>
      </c>
      <c r="G2492">
        <v>4.438</v>
      </c>
      <c r="H2492" s="2">
        <v>292</v>
      </c>
      <c r="I2492" s="5">
        <f t="shared" si="76"/>
        <v>651981</v>
      </c>
      <c r="J2492" s="5">
        <f>MAX(I$2:I2492,0)</f>
        <v>659957</v>
      </c>
      <c r="K2492" s="5">
        <f t="shared" si="77"/>
        <v>7976</v>
      </c>
    </row>
    <row r="2493" spans="1:11" ht="12.75">
      <c r="A2493" t="s">
        <v>7</v>
      </c>
      <c r="B2493">
        <v>20090512</v>
      </c>
      <c r="C2493" t="s">
        <v>0</v>
      </c>
      <c r="D2493">
        <v>4.438</v>
      </c>
      <c r="E2493">
        <v>20090514</v>
      </c>
      <c r="F2493" t="s">
        <v>1</v>
      </c>
      <c r="G2493">
        <v>4.226</v>
      </c>
      <c r="H2493" s="2">
        <v>529</v>
      </c>
      <c r="I2493" s="5">
        <f t="shared" si="76"/>
        <v>652510</v>
      </c>
      <c r="J2493" s="5">
        <f>MAX(I$2:I2493,0)</f>
        <v>659957</v>
      </c>
      <c r="K2493" s="5">
        <f t="shared" si="77"/>
        <v>7447</v>
      </c>
    </row>
    <row r="2494" spans="1:11" ht="12.75">
      <c r="A2494" t="s">
        <v>9</v>
      </c>
      <c r="B2494">
        <v>20090513</v>
      </c>
      <c r="C2494" t="s">
        <v>2</v>
      </c>
      <c r="D2494">
        <v>1.7095</v>
      </c>
      <c r="E2494">
        <v>20090514</v>
      </c>
      <c r="F2494" t="s">
        <v>0</v>
      </c>
      <c r="G2494">
        <v>1.7243</v>
      </c>
      <c r="H2494" s="2">
        <v>621</v>
      </c>
      <c r="I2494" s="5">
        <f t="shared" si="76"/>
        <v>653131</v>
      </c>
      <c r="J2494" s="5">
        <f>MAX(I$2:I2494,0)</f>
        <v>659957</v>
      </c>
      <c r="K2494" s="5">
        <f t="shared" si="77"/>
        <v>6826</v>
      </c>
    </row>
    <row r="2495" spans="1:11" ht="12.75">
      <c r="A2495" t="s">
        <v>6</v>
      </c>
      <c r="B2495">
        <v>20090514</v>
      </c>
      <c r="C2495" t="s">
        <v>2</v>
      </c>
      <c r="D2495">
        <v>199.4</v>
      </c>
      <c r="E2495">
        <v>20090519</v>
      </c>
      <c r="F2495" t="s">
        <v>3</v>
      </c>
      <c r="G2495">
        <v>209.9</v>
      </c>
      <c r="H2495" s="2">
        <v>2625</v>
      </c>
      <c r="I2495" s="5">
        <f t="shared" si="76"/>
        <v>655756</v>
      </c>
      <c r="J2495" s="5">
        <f>MAX(I$2:I2495,0)</f>
        <v>659957</v>
      </c>
      <c r="K2495" s="5">
        <f t="shared" si="77"/>
        <v>4201</v>
      </c>
    </row>
    <row r="2496" spans="1:11" ht="12.75">
      <c r="A2496" t="s">
        <v>7</v>
      </c>
      <c r="B2496">
        <v>20090514</v>
      </c>
      <c r="C2496" t="s">
        <v>2</v>
      </c>
      <c r="D2496">
        <v>4.226</v>
      </c>
      <c r="E2496">
        <v>20090515</v>
      </c>
      <c r="F2496" t="s">
        <v>3</v>
      </c>
      <c r="G2496">
        <v>4.123</v>
      </c>
      <c r="H2496" s="1">
        <v>-258</v>
      </c>
      <c r="I2496" s="5">
        <f t="shared" si="76"/>
        <v>655498</v>
      </c>
      <c r="J2496" s="5">
        <f>MAX(I$2:I2496,0)</f>
        <v>659957</v>
      </c>
      <c r="K2496" s="5">
        <f t="shared" si="77"/>
        <v>4459</v>
      </c>
    </row>
    <row r="2497" spans="1:11" ht="12.75">
      <c r="A2497" t="s">
        <v>9</v>
      </c>
      <c r="B2497">
        <v>20090514</v>
      </c>
      <c r="C2497" t="s">
        <v>4</v>
      </c>
      <c r="D2497">
        <v>1.7098</v>
      </c>
      <c r="E2497">
        <v>20090515</v>
      </c>
      <c r="F2497" t="s">
        <v>3</v>
      </c>
      <c r="G2497">
        <v>1.6763</v>
      </c>
      <c r="H2497" s="1">
        <v>-1407</v>
      </c>
      <c r="I2497" s="5">
        <f t="shared" si="76"/>
        <v>654091</v>
      </c>
      <c r="J2497" s="5">
        <f>MAX(I$2:I2497,0)</f>
        <v>659957</v>
      </c>
      <c r="K2497" s="5">
        <f t="shared" si="77"/>
        <v>5866</v>
      </c>
    </row>
    <row r="2498" spans="1:11" ht="12.75">
      <c r="A2498" t="s">
        <v>7</v>
      </c>
      <c r="B2498">
        <v>20090515</v>
      </c>
      <c r="C2498" t="s">
        <v>0</v>
      </c>
      <c r="D2498">
        <v>4.123</v>
      </c>
      <c r="E2498">
        <v>20090518</v>
      </c>
      <c r="F2498" t="s">
        <v>1</v>
      </c>
      <c r="G2498">
        <v>4.188</v>
      </c>
      <c r="H2498" s="1">
        <v>-163</v>
      </c>
      <c r="I2498" s="5">
        <f t="shared" si="76"/>
        <v>653928</v>
      </c>
      <c r="J2498" s="5">
        <f>MAX(I$2:I2498,0)</f>
        <v>659957</v>
      </c>
      <c r="K2498" s="5">
        <f t="shared" si="77"/>
        <v>6029</v>
      </c>
    </row>
    <row r="2499" spans="1:11" ht="12.75">
      <c r="A2499" t="s">
        <v>9</v>
      </c>
      <c r="B2499">
        <v>20090515</v>
      </c>
      <c r="C2499" t="s">
        <v>0</v>
      </c>
      <c r="D2499">
        <v>1.6763</v>
      </c>
      <c r="E2499">
        <v>20090518</v>
      </c>
      <c r="F2499" t="s">
        <v>1</v>
      </c>
      <c r="G2499">
        <v>1.736</v>
      </c>
      <c r="H2499" s="1">
        <v>-2508</v>
      </c>
      <c r="I2499" s="5">
        <f t="shared" si="76"/>
        <v>651420</v>
      </c>
      <c r="J2499" s="5">
        <f>MAX(I$2:I2499,0)</f>
        <v>659957</v>
      </c>
      <c r="K2499" s="5">
        <f t="shared" si="77"/>
        <v>8537</v>
      </c>
    </row>
    <row r="2500" spans="1:11" ht="12.75">
      <c r="A2500" t="s">
        <v>7</v>
      </c>
      <c r="B2500">
        <v>20090518</v>
      </c>
      <c r="C2500" t="s">
        <v>2</v>
      </c>
      <c r="D2500">
        <v>4.188</v>
      </c>
      <c r="E2500">
        <v>20090519</v>
      </c>
      <c r="F2500" t="s">
        <v>3</v>
      </c>
      <c r="G2500">
        <v>4.031</v>
      </c>
      <c r="H2500" s="1">
        <v>-393</v>
      </c>
      <c r="I2500" s="5">
        <f aca="true" t="shared" si="78" ref="I2500:I2563">I2499+H2500</f>
        <v>651027</v>
      </c>
      <c r="J2500" s="5">
        <f>MAX(I$2:I2500,0)</f>
        <v>659957</v>
      </c>
      <c r="K2500" s="5">
        <f aca="true" t="shared" si="79" ref="K2500:K2563">J2500-I2500</f>
        <v>8930</v>
      </c>
    </row>
    <row r="2501" spans="1:11" ht="12.75">
      <c r="A2501" t="s">
        <v>9</v>
      </c>
      <c r="B2501">
        <v>20090518</v>
      </c>
      <c r="C2501" t="s">
        <v>2</v>
      </c>
      <c r="D2501">
        <v>1.736</v>
      </c>
      <c r="E2501">
        <v>20090519</v>
      </c>
      <c r="F2501" t="s">
        <v>3</v>
      </c>
      <c r="G2501">
        <v>1.7128</v>
      </c>
      <c r="H2501" s="1">
        <v>-975</v>
      </c>
      <c r="I2501" s="5">
        <f t="shared" si="78"/>
        <v>650052</v>
      </c>
      <c r="J2501" s="5">
        <f>MAX(I$2:I2501,0)</f>
        <v>659957</v>
      </c>
      <c r="K2501" s="5">
        <f t="shared" si="79"/>
        <v>9905</v>
      </c>
    </row>
    <row r="2502" spans="1:11" ht="12.75">
      <c r="A2502" t="s">
        <v>6</v>
      </c>
      <c r="B2502">
        <v>20090519</v>
      </c>
      <c r="C2502" t="s">
        <v>0</v>
      </c>
      <c r="D2502">
        <v>209.9</v>
      </c>
      <c r="E2502">
        <v>20090520</v>
      </c>
      <c r="F2502" t="s">
        <v>1</v>
      </c>
      <c r="G2502">
        <v>211.95</v>
      </c>
      <c r="H2502" s="1">
        <v>-513</v>
      </c>
      <c r="I2502" s="5">
        <f t="shared" si="78"/>
        <v>649539</v>
      </c>
      <c r="J2502" s="5">
        <f>MAX(I$2:I2502,0)</f>
        <v>659957</v>
      </c>
      <c r="K2502" s="5">
        <f t="shared" si="79"/>
        <v>10418</v>
      </c>
    </row>
    <row r="2503" spans="1:11" ht="12.75">
      <c r="A2503" t="s">
        <v>7</v>
      </c>
      <c r="B2503">
        <v>20090519</v>
      </c>
      <c r="C2503" t="s">
        <v>0</v>
      </c>
      <c r="D2503">
        <v>4.031</v>
      </c>
      <c r="E2503">
        <v>20090520</v>
      </c>
      <c r="F2503" t="s">
        <v>1</v>
      </c>
      <c r="G2503">
        <v>3.926</v>
      </c>
      <c r="H2503" s="2">
        <v>262</v>
      </c>
      <c r="I2503" s="5">
        <f t="shared" si="78"/>
        <v>649801</v>
      </c>
      <c r="J2503" s="5">
        <f>MAX(I$2:I2503,0)</f>
        <v>659957</v>
      </c>
      <c r="K2503" s="5">
        <f t="shared" si="79"/>
        <v>10156</v>
      </c>
    </row>
    <row r="2504" spans="1:11" ht="12.75">
      <c r="A2504" t="s">
        <v>9</v>
      </c>
      <c r="B2504">
        <v>20090519</v>
      </c>
      <c r="C2504" t="s">
        <v>0</v>
      </c>
      <c r="D2504">
        <v>1.7128</v>
      </c>
      <c r="E2504">
        <v>20090520</v>
      </c>
      <c r="F2504" t="s">
        <v>1</v>
      </c>
      <c r="G2504">
        <v>1.8252</v>
      </c>
      <c r="H2504" s="1">
        <v>-4721</v>
      </c>
      <c r="I2504" s="5">
        <f t="shared" si="78"/>
        <v>645080</v>
      </c>
      <c r="J2504" s="5">
        <f>MAX(I$2:I2504,0)</f>
        <v>659957</v>
      </c>
      <c r="K2504" s="5">
        <f t="shared" si="79"/>
        <v>14877</v>
      </c>
    </row>
    <row r="2505" spans="1:11" ht="12.75">
      <c r="A2505" t="s">
        <v>6</v>
      </c>
      <c r="B2505">
        <v>20090520</v>
      </c>
      <c r="C2505" t="s">
        <v>2</v>
      </c>
      <c r="D2505">
        <v>211.95</v>
      </c>
      <c r="E2505">
        <v>20090521</v>
      </c>
      <c r="F2505" t="s">
        <v>3</v>
      </c>
      <c r="G2505">
        <v>204.4</v>
      </c>
      <c r="H2505" s="1">
        <v>-1888</v>
      </c>
      <c r="I2505" s="5">
        <f t="shared" si="78"/>
        <v>643192</v>
      </c>
      <c r="J2505" s="5">
        <f>MAX(I$2:I2505,0)</f>
        <v>659957</v>
      </c>
      <c r="K2505" s="5">
        <f t="shared" si="79"/>
        <v>16765</v>
      </c>
    </row>
    <row r="2506" spans="1:11" ht="12.75">
      <c r="A2506" t="s">
        <v>7</v>
      </c>
      <c r="B2506">
        <v>20090520</v>
      </c>
      <c r="C2506" t="s">
        <v>2</v>
      </c>
      <c r="D2506">
        <v>3.926</v>
      </c>
      <c r="E2506">
        <v>20090521</v>
      </c>
      <c r="F2506" t="s">
        <v>3</v>
      </c>
      <c r="G2506">
        <v>3.804</v>
      </c>
      <c r="H2506" s="1">
        <v>-306</v>
      </c>
      <c r="I2506" s="5">
        <f t="shared" si="78"/>
        <v>642886</v>
      </c>
      <c r="J2506" s="5">
        <f>MAX(I$2:I2506,0)</f>
        <v>659957</v>
      </c>
      <c r="K2506" s="5">
        <f t="shared" si="79"/>
        <v>17071</v>
      </c>
    </row>
    <row r="2507" spans="1:11" ht="12.75">
      <c r="A2507" t="s">
        <v>9</v>
      </c>
      <c r="B2507">
        <v>20090520</v>
      </c>
      <c r="C2507" t="s">
        <v>2</v>
      </c>
      <c r="D2507">
        <v>1.8252</v>
      </c>
      <c r="E2507">
        <v>20090521</v>
      </c>
      <c r="F2507" t="s">
        <v>3</v>
      </c>
      <c r="G2507">
        <v>1.7241</v>
      </c>
      <c r="H2507" s="1">
        <v>-4247</v>
      </c>
      <c r="I2507" s="5">
        <f t="shared" si="78"/>
        <v>638639</v>
      </c>
      <c r="J2507" s="5">
        <f>MAX(I$2:I2507,0)</f>
        <v>659957</v>
      </c>
      <c r="K2507" s="5">
        <f t="shared" si="79"/>
        <v>21318</v>
      </c>
    </row>
    <row r="2508" spans="1:11" ht="12.75">
      <c r="A2508" t="s">
        <v>6</v>
      </c>
      <c r="B2508">
        <v>20090521</v>
      </c>
      <c r="C2508" t="s">
        <v>0</v>
      </c>
      <c r="D2508">
        <v>204.4</v>
      </c>
      <c r="E2508">
        <v>20090526</v>
      </c>
      <c r="F2508" t="s">
        <v>1</v>
      </c>
      <c r="G2508">
        <v>208.7</v>
      </c>
      <c r="H2508" s="1">
        <v>-1075</v>
      </c>
      <c r="I2508" s="5">
        <f t="shared" si="78"/>
        <v>637564</v>
      </c>
      <c r="J2508" s="5">
        <f>MAX(I$2:I2508,0)</f>
        <v>659957</v>
      </c>
      <c r="K2508" s="5">
        <f t="shared" si="79"/>
        <v>22393</v>
      </c>
    </row>
    <row r="2509" spans="1:11" ht="12.75">
      <c r="A2509" t="s">
        <v>7</v>
      </c>
      <c r="B2509">
        <v>20090521</v>
      </c>
      <c r="C2509" t="s">
        <v>5</v>
      </c>
      <c r="D2509">
        <v>3.726</v>
      </c>
      <c r="E2509">
        <v>20090526</v>
      </c>
      <c r="F2509" t="s">
        <v>1</v>
      </c>
      <c r="G2509">
        <v>3.548</v>
      </c>
      <c r="H2509" s="2">
        <v>444</v>
      </c>
      <c r="I2509" s="5">
        <f t="shared" si="78"/>
        <v>638008</v>
      </c>
      <c r="J2509" s="5">
        <f>MAX(I$2:I2509,0)</f>
        <v>659957</v>
      </c>
      <c r="K2509" s="5">
        <f t="shared" si="79"/>
        <v>21949</v>
      </c>
    </row>
    <row r="2510" spans="1:11" ht="12.75">
      <c r="A2510" t="s">
        <v>7</v>
      </c>
      <c r="B2510">
        <v>20090521</v>
      </c>
      <c r="C2510" t="s">
        <v>0</v>
      </c>
      <c r="D2510">
        <v>3.804</v>
      </c>
      <c r="E2510">
        <v>20090521</v>
      </c>
      <c r="F2510" t="s">
        <v>2</v>
      </c>
      <c r="G2510">
        <v>3.602</v>
      </c>
      <c r="H2510" s="2">
        <v>504</v>
      </c>
      <c r="I2510" s="5">
        <f t="shared" si="78"/>
        <v>638512</v>
      </c>
      <c r="J2510" s="5">
        <f>MAX(I$2:I2510,0)</f>
        <v>659957</v>
      </c>
      <c r="K2510" s="5">
        <f t="shared" si="79"/>
        <v>21445</v>
      </c>
    </row>
    <row r="2511" spans="1:11" ht="12.75">
      <c r="A2511" t="s">
        <v>9</v>
      </c>
      <c r="B2511">
        <v>20090521</v>
      </c>
      <c r="C2511" t="s">
        <v>0</v>
      </c>
      <c r="D2511">
        <v>1.7241</v>
      </c>
      <c r="E2511">
        <v>20090526</v>
      </c>
      <c r="F2511" t="s">
        <v>1</v>
      </c>
      <c r="G2511">
        <v>1.7934</v>
      </c>
      <c r="H2511" s="1">
        <v>-2911</v>
      </c>
      <c r="I2511" s="5">
        <f t="shared" si="78"/>
        <v>635601</v>
      </c>
      <c r="J2511" s="5">
        <f>MAX(I$2:I2511,0)</f>
        <v>659957</v>
      </c>
      <c r="K2511" s="5">
        <f t="shared" si="79"/>
        <v>24356</v>
      </c>
    </row>
    <row r="2512" spans="1:11" ht="12.75">
      <c r="A2512" t="s">
        <v>6</v>
      </c>
      <c r="B2512">
        <v>20090526</v>
      </c>
      <c r="C2512" t="s">
        <v>2</v>
      </c>
      <c r="D2512">
        <v>208.7</v>
      </c>
      <c r="E2512">
        <v>20090529</v>
      </c>
      <c r="F2512" t="s">
        <v>3</v>
      </c>
      <c r="G2512">
        <v>217.4</v>
      </c>
      <c r="H2512" s="2">
        <v>2174</v>
      </c>
      <c r="I2512" s="5">
        <f t="shared" si="78"/>
        <v>637775</v>
      </c>
      <c r="J2512" s="5">
        <f>MAX(I$2:I2512,0)</f>
        <v>659957</v>
      </c>
      <c r="K2512" s="5">
        <f t="shared" si="79"/>
        <v>22182</v>
      </c>
    </row>
    <row r="2513" spans="1:11" ht="12.75">
      <c r="A2513" t="s">
        <v>7</v>
      </c>
      <c r="B2513">
        <v>20090526</v>
      </c>
      <c r="C2513" t="s">
        <v>2</v>
      </c>
      <c r="D2513">
        <v>3.548</v>
      </c>
      <c r="E2513">
        <v>20090527</v>
      </c>
      <c r="F2513" t="s">
        <v>3</v>
      </c>
      <c r="G2513">
        <v>3.565</v>
      </c>
      <c r="H2513" s="2">
        <v>42</v>
      </c>
      <c r="I2513" s="5">
        <f t="shared" si="78"/>
        <v>637817</v>
      </c>
      <c r="J2513" s="5">
        <f>MAX(I$2:I2513,0)</f>
        <v>659957</v>
      </c>
      <c r="K2513" s="5">
        <f t="shared" si="79"/>
        <v>22140</v>
      </c>
    </row>
    <row r="2514" spans="1:11" ht="12.75">
      <c r="A2514" t="s">
        <v>9</v>
      </c>
      <c r="B2514">
        <v>20090526</v>
      </c>
      <c r="C2514" t="s">
        <v>2</v>
      </c>
      <c r="D2514">
        <v>1.7934</v>
      </c>
      <c r="E2514">
        <v>20090603</v>
      </c>
      <c r="F2514" t="s">
        <v>3</v>
      </c>
      <c r="G2514">
        <v>1.8961</v>
      </c>
      <c r="H2514" s="2">
        <v>4313</v>
      </c>
      <c r="I2514" s="5">
        <f t="shared" si="78"/>
        <v>642130</v>
      </c>
      <c r="J2514" s="5">
        <f>MAX(I$2:I2514,0)</f>
        <v>659957</v>
      </c>
      <c r="K2514" s="5">
        <f t="shared" si="79"/>
        <v>17827</v>
      </c>
    </row>
    <row r="2515" spans="1:11" ht="12.75">
      <c r="A2515" t="s">
        <v>7</v>
      </c>
      <c r="B2515">
        <v>20090527</v>
      </c>
      <c r="C2515" t="s">
        <v>0</v>
      </c>
      <c r="D2515">
        <v>3.565</v>
      </c>
      <c r="E2515">
        <v>20090528</v>
      </c>
      <c r="F2515" t="s">
        <v>1</v>
      </c>
      <c r="G2515">
        <v>3.652</v>
      </c>
      <c r="H2515" s="1">
        <v>-218</v>
      </c>
      <c r="I2515" s="5">
        <f t="shared" si="78"/>
        <v>641912</v>
      </c>
      <c r="J2515" s="5">
        <f>MAX(I$2:I2515,0)</f>
        <v>659957</v>
      </c>
      <c r="K2515" s="5">
        <f t="shared" si="79"/>
        <v>18045</v>
      </c>
    </row>
    <row r="2516" spans="1:11" ht="12.75">
      <c r="A2516" t="s">
        <v>7</v>
      </c>
      <c r="B2516">
        <v>20090528</v>
      </c>
      <c r="C2516" t="s">
        <v>2</v>
      </c>
      <c r="D2516">
        <v>3.652</v>
      </c>
      <c r="E2516">
        <v>20090529</v>
      </c>
      <c r="F2516" t="s">
        <v>3</v>
      </c>
      <c r="G2516">
        <v>3.928</v>
      </c>
      <c r="H2516" s="2">
        <v>690</v>
      </c>
      <c r="I2516" s="5">
        <f t="shared" si="78"/>
        <v>642602</v>
      </c>
      <c r="J2516" s="5">
        <f>MAX(I$2:I2516,0)</f>
        <v>659957</v>
      </c>
      <c r="K2516" s="5">
        <f t="shared" si="79"/>
        <v>17355</v>
      </c>
    </row>
    <row r="2517" spans="1:11" ht="12.75">
      <c r="A2517" t="s">
        <v>6</v>
      </c>
      <c r="B2517">
        <v>20090529</v>
      </c>
      <c r="C2517" t="s">
        <v>0</v>
      </c>
      <c r="D2517">
        <v>217.4</v>
      </c>
      <c r="E2517">
        <v>20090601</v>
      </c>
      <c r="F2517" t="s">
        <v>1</v>
      </c>
      <c r="G2517">
        <v>230.25</v>
      </c>
      <c r="H2517" s="1">
        <v>-3213</v>
      </c>
      <c r="I2517" s="5">
        <f t="shared" si="78"/>
        <v>639389</v>
      </c>
      <c r="J2517" s="5">
        <f>MAX(I$2:I2517,0)</f>
        <v>659957</v>
      </c>
      <c r="K2517" s="5">
        <f t="shared" si="79"/>
        <v>20568</v>
      </c>
    </row>
    <row r="2518" spans="1:11" ht="12.75">
      <c r="A2518" t="s">
        <v>7</v>
      </c>
      <c r="B2518">
        <v>20090529</v>
      </c>
      <c r="C2518" t="s">
        <v>0</v>
      </c>
      <c r="D2518">
        <v>3.928</v>
      </c>
      <c r="E2518">
        <v>20090601</v>
      </c>
      <c r="F2518" t="s">
        <v>1</v>
      </c>
      <c r="G2518">
        <v>4.124</v>
      </c>
      <c r="H2518" s="1">
        <v>-490</v>
      </c>
      <c r="I2518" s="5">
        <f t="shared" si="78"/>
        <v>638899</v>
      </c>
      <c r="J2518" s="5">
        <f>MAX(I$2:I2518,0)</f>
        <v>659957</v>
      </c>
      <c r="K2518" s="5">
        <f t="shared" si="79"/>
        <v>21058</v>
      </c>
    </row>
    <row r="2519" spans="1:11" ht="12.75">
      <c r="A2519" t="s">
        <v>6</v>
      </c>
      <c r="B2519">
        <v>20090601</v>
      </c>
      <c r="C2519" t="s">
        <v>2</v>
      </c>
      <c r="D2519">
        <v>230.25</v>
      </c>
      <c r="E2519">
        <v>20090603</v>
      </c>
      <c r="F2519" t="s">
        <v>3</v>
      </c>
      <c r="G2519">
        <v>227.9</v>
      </c>
      <c r="H2519" s="1">
        <v>-588</v>
      </c>
      <c r="I2519" s="5">
        <f t="shared" si="78"/>
        <v>638311</v>
      </c>
      <c r="J2519" s="5">
        <f>MAX(I$2:I2519,0)</f>
        <v>659957</v>
      </c>
      <c r="K2519" s="5">
        <f t="shared" si="79"/>
        <v>21646</v>
      </c>
    </row>
    <row r="2520" spans="1:11" ht="12.75">
      <c r="A2520" t="s">
        <v>7</v>
      </c>
      <c r="B2520">
        <v>20090601</v>
      </c>
      <c r="C2520" t="s">
        <v>2</v>
      </c>
      <c r="D2520">
        <v>4.124</v>
      </c>
      <c r="E2520">
        <v>20090602</v>
      </c>
      <c r="F2520" t="s">
        <v>3</v>
      </c>
      <c r="G2520">
        <v>4.096</v>
      </c>
      <c r="H2520" s="1">
        <v>-70</v>
      </c>
      <c r="I2520" s="5">
        <f t="shared" si="78"/>
        <v>638241</v>
      </c>
      <c r="J2520" s="5">
        <f>MAX(I$2:I2520,0)</f>
        <v>659957</v>
      </c>
      <c r="K2520" s="5">
        <f t="shared" si="79"/>
        <v>21716</v>
      </c>
    </row>
    <row r="2521" spans="1:11" ht="12.75">
      <c r="A2521" t="s">
        <v>7</v>
      </c>
      <c r="B2521">
        <v>20090602</v>
      </c>
      <c r="C2521" t="s">
        <v>0</v>
      </c>
      <c r="D2521">
        <v>4.096</v>
      </c>
      <c r="E2521">
        <v>20090605</v>
      </c>
      <c r="F2521" t="s">
        <v>1</v>
      </c>
      <c r="G2521">
        <v>3.894</v>
      </c>
      <c r="H2521" s="2">
        <v>505</v>
      </c>
      <c r="I2521" s="5">
        <f t="shared" si="78"/>
        <v>638746</v>
      </c>
      <c r="J2521" s="5">
        <f>MAX(I$2:I2521,0)</f>
        <v>659957</v>
      </c>
      <c r="K2521" s="5">
        <f t="shared" si="79"/>
        <v>21211</v>
      </c>
    </row>
    <row r="2522" spans="1:11" ht="12.75">
      <c r="A2522" t="s">
        <v>6</v>
      </c>
      <c r="B2522">
        <v>20090603</v>
      </c>
      <c r="C2522" t="s">
        <v>0</v>
      </c>
      <c r="D2522">
        <v>227.9</v>
      </c>
      <c r="E2522">
        <v>20090604</v>
      </c>
      <c r="F2522" t="s">
        <v>1</v>
      </c>
      <c r="G2522">
        <v>227.75</v>
      </c>
      <c r="H2522" s="2">
        <v>37</v>
      </c>
      <c r="I2522" s="5">
        <f t="shared" si="78"/>
        <v>638783</v>
      </c>
      <c r="J2522" s="5">
        <f>MAX(I$2:I2522,0)</f>
        <v>659957</v>
      </c>
      <c r="K2522" s="5">
        <f t="shared" si="79"/>
        <v>21174</v>
      </c>
    </row>
    <row r="2523" spans="1:11" ht="12.75">
      <c r="A2523" t="s">
        <v>9</v>
      </c>
      <c r="B2523">
        <v>20090603</v>
      </c>
      <c r="C2523" t="s">
        <v>0</v>
      </c>
      <c r="D2523">
        <v>1.8961</v>
      </c>
      <c r="E2523">
        <v>20090604</v>
      </c>
      <c r="F2523" t="s">
        <v>1</v>
      </c>
      <c r="G2523">
        <v>1.9609</v>
      </c>
      <c r="H2523" s="1">
        <v>-2722</v>
      </c>
      <c r="I2523" s="5">
        <f t="shared" si="78"/>
        <v>636061</v>
      </c>
      <c r="J2523" s="5">
        <f>MAX(I$2:I2523,0)</f>
        <v>659957</v>
      </c>
      <c r="K2523" s="5">
        <f t="shared" si="79"/>
        <v>23896</v>
      </c>
    </row>
    <row r="2524" spans="1:11" ht="12.75">
      <c r="A2524" t="s">
        <v>6</v>
      </c>
      <c r="B2524">
        <v>20090604</v>
      </c>
      <c r="C2524" t="s">
        <v>2</v>
      </c>
      <c r="D2524">
        <v>227.75</v>
      </c>
      <c r="E2524">
        <v>20090605</v>
      </c>
      <c r="F2524" t="s">
        <v>3</v>
      </c>
      <c r="G2524">
        <v>225.95</v>
      </c>
      <c r="H2524" s="1">
        <v>-451</v>
      </c>
      <c r="I2524" s="5">
        <f t="shared" si="78"/>
        <v>635610</v>
      </c>
      <c r="J2524" s="5">
        <f>MAX(I$2:I2524,0)</f>
        <v>659957</v>
      </c>
      <c r="K2524" s="5">
        <f t="shared" si="79"/>
        <v>24347</v>
      </c>
    </row>
    <row r="2525" spans="1:11" ht="12.75">
      <c r="A2525" t="s">
        <v>9</v>
      </c>
      <c r="B2525">
        <v>20090604</v>
      </c>
      <c r="C2525" t="s">
        <v>2</v>
      </c>
      <c r="D2525">
        <v>1.9609</v>
      </c>
      <c r="E2525">
        <v>20090605</v>
      </c>
      <c r="F2525" t="s">
        <v>3</v>
      </c>
      <c r="G2525">
        <v>1.9348</v>
      </c>
      <c r="H2525" s="1">
        <v>-1097</v>
      </c>
      <c r="I2525" s="5">
        <f t="shared" si="78"/>
        <v>634513</v>
      </c>
      <c r="J2525" s="5">
        <f>MAX(I$2:I2525,0)</f>
        <v>659957</v>
      </c>
      <c r="K2525" s="5">
        <f t="shared" si="79"/>
        <v>25444</v>
      </c>
    </row>
    <row r="2526" spans="1:11" ht="12.75">
      <c r="A2526" t="s">
        <v>6</v>
      </c>
      <c r="B2526">
        <v>20090605</v>
      </c>
      <c r="C2526" t="s">
        <v>0</v>
      </c>
      <c r="D2526">
        <v>225.95</v>
      </c>
      <c r="E2526">
        <v>20090609</v>
      </c>
      <c r="F2526" t="s">
        <v>1</v>
      </c>
      <c r="G2526">
        <v>234.2</v>
      </c>
      <c r="H2526" s="1">
        <v>-2063</v>
      </c>
      <c r="I2526" s="5">
        <f t="shared" si="78"/>
        <v>632450</v>
      </c>
      <c r="J2526" s="5">
        <f>MAX(I$2:I2526,0)</f>
        <v>659957</v>
      </c>
      <c r="K2526" s="5">
        <f t="shared" si="79"/>
        <v>27507</v>
      </c>
    </row>
    <row r="2527" spans="1:11" ht="12.75">
      <c r="A2527" t="s">
        <v>7</v>
      </c>
      <c r="B2527">
        <v>20090605</v>
      </c>
      <c r="C2527" t="s">
        <v>2</v>
      </c>
      <c r="D2527">
        <v>3.894</v>
      </c>
      <c r="E2527">
        <v>20090609</v>
      </c>
      <c r="F2527" t="s">
        <v>3</v>
      </c>
      <c r="G2527">
        <v>3.73</v>
      </c>
      <c r="H2527" s="1">
        <v>-411</v>
      </c>
      <c r="I2527" s="5">
        <f t="shared" si="78"/>
        <v>632039</v>
      </c>
      <c r="J2527" s="5">
        <f>MAX(I$2:I2527,0)</f>
        <v>659957</v>
      </c>
      <c r="K2527" s="5">
        <f t="shared" si="79"/>
        <v>27918</v>
      </c>
    </row>
    <row r="2528" spans="1:11" ht="12.75">
      <c r="A2528" t="s">
        <v>8</v>
      </c>
      <c r="B2528">
        <v>20090605</v>
      </c>
      <c r="C2528" t="s">
        <v>5</v>
      </c>
      <c r="D2528">
        <v>139.49</v>
      </c>
      <c r="E2528">
        <v>20090701</v>
      </c>
      <c r="F2528" t="s">
        <v>1</v>
      </c>
      <c r="G2528">
        <v>141.63</v>
      </c>
      <c r="H2528" s="1">
        <v>-2675</v>
      </c>
      <c r="I2528" s="5">
        <f t="shared" si="78"/>
        <v>629364</v>
      </c>
      <c r="J2528" s="5">
        <f>MAX(I$2:I2528,0)</f>
        <v>659957</v>
      </c>
      <c r="K2528" s="5">
        <f t="shared" si="79"/>
        <v>30593</v>
      </c>
    </row>
    <row r="2529" spans="1:11" ht="12.75">
      <c r="A2529" t="s">
        <v>8</v>
      </c>
      <c r="B2529">
        <v>20090605</v>
      </c>
      <c r="C2529" t="s">
        <v>0</v>
      </c>
      <c r="D2529">
        <v>139.61</v>
      </c>
      <c r="E2529">
        <v>20090605</v>
      </c>
      <c r="F2529" t="s">
        <v>2</v>
      </c>
      <c r="G2529">
        <v>139.61</v>
      </c>
      <c r="H2529" s="2">
        <v>0</v>
      </c>
      <c r="I2529" s="5">
        <f t="shared" si="78"/>
        <v>629364</v>
      </c>
      <c r="J2529" s="5">
        <f>MAX(I$2:I2529,0)</f>
        <v>659957</v>
      </c>
      <c r="K2529" s="5">
        <f t="shared" si="79"/>
        <v>30593</v>
      </c>
    </row>
    <row r="2530" spans="1:11" ht="12.75">
      <c r="A2530" t="s">
        <v>9</v>
      </c>
      <c r="B2530">
        <v>20090605</v>
      </c>
      <c r="C2530" t="s">
        <v>0</v>
      </c>
      <c r="D2530">
        <v>1.9348</v>
      </c>
      <c r="E2530">
        <v>20090608</v>
      </c>
      <c r="F2530" t="s">
        <v>1</v>
      </c>
      <c r="G2530">
        <v>1.9613</v>
      </c>
      <c r="H2530" s="1">
        <v>-1113</v>
      </c>
      <c r="I2530" s="5">
        <f t="shared" si="78"/>
        <v>628251</v>
      </c>
      <c r="J2530" s="5">
        <f>MAX(I$2:I2530,0)</f>
        <v>659957</v>
      </c>
      <c r="K2530" s="5">
        <f t="shared" si="79"/>
        <v>31706</v>
      </c>
    </row>
    <row r="2531" spans="1:11" ht="12.75">
      <c r="A2531" t="s">
        <v>9</v>
      </c>
      <c r="B2531">
        <v>20090608</v>
      </c>
      <c r="C2531" t="s">
        <v>2</v>
      </c>
      <c r="D2531">
        <v>1.9613</v>
      </c>
      <c r="E2531">
        <v>20090610</v>
      </c>
      <c r="F2531" t="s">
        <v>3</v>
      </c>
      <c r="G2531">
        <v>1.9667</v>
      </c>
      <c r="H2531" s="2">
        <v>226</v>
      </c>
      <c r="I2531" s="5">
        <f t="shared" si="78"/>
        <v>628477</v>
      </c>
      <c r="J2531" s="5">
        <f>MAX(I$2:I2531,0)</f>
        <v>659957</v>
      </c>
      <c r="K2531" s="5">
        <f t="shared" si="79"/>
        <v>31480</v>
      </c>
    </row>
    <row r="2532" spans="1:11" ht="12.75">
      <c r="A2532" t="s">
        <v>6</v>
      </c>
      <c r="B2532">
        <v>20090609</v>
      </c>
      <c r="C2532" t="s">
        <v>2</v>
      </c>
      <c r="D2532">
        <v>234.2</v>
      </c>
      <c r="E2532">
        <v>20090612</v>
      </c>
      <c r="F2532" t="s">
        <v>3</v>
      </c>
      <c r="G2532">
        <v>238.45</v>
      </c>
      <c r="H2532" s="2">
        <v>1062</v>
      </c>
      <c r="I2532" s="5">
        <f t="shared" si="78"/>
        <v>629539</v>
      </c>
      <c r="J2532" s="5">
        <f>MAX(I$2:I2532,0)</f>
        <v>659957</v>
      </c>
      <c r="K2532" s="5">
        <f t="shared" si="79"/>
        <v>30418</v>
      </c>
    </row>
    <row r="2533" spans="1:11" ht="12.75">
      <c r="A2533" t="s">
        <v>7</v>
      </c>
      <c r="B2533">
        <v>20090609</v>
      </c>
      <c r="C2533" t="s">
        <v>0</v>
      </c>
      <c r="D2533">
        <v>3.73</v>
      </c>
      <c r="E2533">
        <v>20090611</v>
      </c>
      <c r="F2533" t="s">
        <v>1</v>
      </c>
      <c r="G2533">
        <v>3.731</v>
      </c>
      <c r="H2533" s="1">
        <v>-3</v>
      </c>
      <c r="I2533" s="5">
        <f t="shared" si="78"/>
        <v>629536</v>
      </c>
      <c r="J2533" s="5">
        <f>MAX(I$2:I2533,0)</f>
        <v>659957</v>
      </c>
      <c r="K2533" s="5">
        <f t="shared" si="79"/>
        <v>30421</v>
      </c>
    </row>
    <row r="2534" spans="1:11" ht="12.75">
      <c r="A2534" t="s">
        <v>9</v>
      </c>
      <c r="B2534">
        <v>20090610</v>
      </c>
      <c r="C2534" t="s">
        <v>0</v>
      </c>
      <c r="D2534">
        <v>1.9667</v>
      </c>
      <c r="E2534">
        <v>20090611</v>
      </c>
      <c r="F2534" t="s">
        <v>1</v>
      </c>
      <c r="G2534">
        <v>2.0516</v>
      </c>
      <c r="H2534" s="1">
        <v>-3566</v>
      </c>
      <c r="I2534" s="5">
        <f t="shared" si="78"/>
        <v>625970</v>
      </c>
      <c r="J2534" s="5">
        <f>MAX(I$2:I2534,0)</f>
        <v>659957</v>
      </c>
      <c r="K2534" s="5">
        <f t="shared" si="79"/>
        <v>33987</v>
      </c>
    </row>
    <row r="2535" spans="1:11" ht="12.75">
      <c r="A2535" t="s">
        <v>7</v>
      </c>
      <c r="B2535">
        <v>20090611</v>
      </c>
      <c r="C2535" t="s">
        <v>2</v>
      </c>
      <c r="D2535">
        <v>3.731</v>
      </c>
      <c r="E2535">
        <v>20090616</v>
      </c>
      <c r="F2535" t="s">
        <v>3</v>
      </c>
      <c r="G2535">
        <v>4.18</v>
      </c>
      <c r="H2535" s="2">
        <v>1122</v>
      </c>
      <c r="I2535" s="5">
        <f t="shared" si="78"/>
        <v>627092</v>
      </c>
      <c r="J2535" s="5">
        <f>MAX(I$2:I2535,0)</f>
        <v>659957</v>
      </c>
      <c r="K2535" s="5">
        <f t="shared" si="79"/>
        <v>32865</v>
      </c>
    </row>
    <row r="2536" spans="1:11" ht="12.75">
      <c r="A2536" t="s">
        <v>9</v>
      </c>
      <c r="B2536">
        <v>20090611</v>
      </c>
      <c r="C2536" t="s">
        <v>2</v>
      </c>
      <c r="D2536">
        <v>2.0516</v>
      </c>
      <c r="E2536">
        <v>20090612</v>
      </c>
      <c r="F2536" t="s">
        <v>0</v>
      </c>
      <c r="G2536">
        <v>2.0427</v>
      </c>
      <c r="H2536" s="1">
        <v>-374</v>
      </c>
      <c r="I2536" s="5">
        <f t="shared" si="78"/>
        <v>626718</v>
      </c>
      <c r="J2536" s="5">
        <f>MAX(I$2:I2536,0)</f>
        <v>659957</v>
      </c>
      <c r="K2536" s="5">
        <f t="shared" si="79"/>
        <v>33239</v>
      </c>
    </row>
    <row r="2537" spans="1:11" ht="12.75">
      <c r="A2537" t="s">
        <v>6</v>
      </c>
      <c r="B2537">
        <v>20090612</v>
      </c>
      <c r="C2537" t="s">
        <v>0</v>
      </c>
      <c r="D2537">
        <v>238.45</v>
      </c>
      <c r="E2537">
        <v>20090615</v>
      </c>
      <c r="F2537" t="s">
        <v>1</v>
      </c>
      <c r="G2537">
        <v>234.65</v>
      </c>
      <c r="H2537" s="2">
        <v>950</v>
      </c>
      <c r="I2537" s="5">
        <f t="shared" si="78"/>
        <v>627668</v>
      </c>
      <c r="J2537" s="5">
        <f>MAX(I$2:I2537,0)</f>
        <v>659957</v>
      </c>
      <c r="K2537" s="5">
        <f t="shared" si="79"/>
        <v>32289</v>
      </c>
    </row>
    <row r="2538" spans="1:11" ht="12.75">
      <c r="A2538" t="s">
        <v>9</v>
      </c>
      <c r="B2538">
        <v>20090612</v>
      </c>
      <c r="C2538" t="s">
        <v>4</v>
      </c>
      <c r="D2538">
        <v>2.0238</v>
      </c>
      <c r="E2538">
        <v>20090615</v>
      </c>
      <c r="F2538" t="s">
        <v>3</v>
      </c>
      <c r="G2538">
        <v>1.9968</v>
      </c>
      <c r="H2538" s="1">
        <v>-1134</v>
      </c>
      <c r="I2538" s="5">
        <f t="shared" si="78"/>
        <v>626534</v>
      </c>
      <c r="J2538" s="5">
        <f>MAX(I$2:I2538,0)</f>
        <v>659957</v>
      </c>
      <c r="K2538" s="5">
        <f t="shared" si="79"/>
        <v>33423</v>
      </c>
    </row>
    <row r="2539" spans="1:11" ht="12.75">
      <c r="A2539" t="s">
        <v>6</v>
      </c>
      <c r="B2539">
        <v>20090615</v>
      </c>
      <c r="C2539" t="s">
        <v>2</v>
      </c>
      <c r="D2539">
        <v>234.65</v>
      </c>
      <c r="E2539">
        <v>20090616</v>
      </c>
      <c r="F2539" t="s">
        <v>3</v>
      </c>
      <c r="G2539">
        <v>228.05</v>
      </c>
      <c r="H2539" s="1">
        <v>-1650</v>
      </c>
      <c r="I2539" s="5">
        <f t="shared" si="78"/>
        <v>624884</v>
      </c>
      <c r="J2539" s="5">
        <f>MAX(I$2:I2539,0)</f>
        <v>659957</v>
      </c>
      <c r="K2539" s="5">
        <f t="shared" si="79"/>
        <v>35073</v>
      </c>
    </row>
    <row r="2540" spans="1:11" ht="12.75">
      <c r="A2540" t="s">
        <v>9</v>
      </c>
      <c r="B2540">
        <v>20090615</v>
      </c>
      <c r="C2540" t="s">
        <v>0</v>
      </c>
      <c r="D2540">
        <v>1.9968</v>
      </c>
      <c r="E2540">
        <v>20090617</v>
      </c>
      <c r="F2540" t="s">
        <v>1</v>
      </c>
      <c r="G2540">
        <v>2.0221</v>
      </c>
      <c r="H2540" s="1">
        <v>-1063</v>
      </c>
      <c r="I2540" s="5">
        <f t="shared" si="78"/>
        <v>623821</v>
      </c>
      <c r="J2540" s="5">
        <f>MAX(I$2:I2540,0)</f>
        <v>659957</v>
      </c>
      <c r="K2540" s="5">
        <f t="shared" si="79"/>
        <v>36136</v>
      </c>
    </row>
    <row r="2541" spans="1:11" ht="12.75">
      <c r="A2541" t="s">
        <v>6</v>
      </c>
      <c r="B2541">
        <v>20090616</v>
      </c>
      <c r="C2541" t="s">
        <v>0</v>
      </c>
      <c r="D2541">
        <v>228.05</v>
      </c>
      <c r="E2541">
        <v>20090617</v>
      </c>
      <c r="F2541" t="s">
        <v>1</v>
      </c>
      <c r="G2541">
        <v>227.4</v>
      </c>
      <c r="H2541" s="2">
        <v>162</v>
      </c>
      <c r="I2541" s="5">
        <f t="shared" si="78"/>
        <v>623983</v>
      </c>
      <c r="J2541" s="5">
        <f>MAX(I$2:I2541,0)</f>
        <v>659957</v>
      </c>
      <c r="K2541" s="5">
        <f t="shared" si="79"/>
        <v>35974</v>
      </c>
    </row>
    <row r="2542" spans="1:11" ht="12.75">
      <c r="A2542" t="s">
        <v>7</v>
      </c>
      <c r="B2542">
        <v>20090616</v>
      </c>
      <c r="C2542" t="s">
        <v>0</v>
      </c>
      <c r="D2542">
        <v>4.18</v>
      </c>
      <c r="E2542">
        <v>20090617</v>
      </c>
      <c r="F2542" t="s">
        <v>1</v>
      </c>
      <c r="G2542">
        <v>4.246</v>
      </c>
      <c r="H2542" s="1">
        <v>-165</v>
      </c>
      <c r="I2542" s="5">
        <f t="shared" si="78"/>
        <v>623818</v>
      </c>
      <c r="J2542" s="5">
        <f>MAX(I$2:I2542,0)</f>
        <v>659957</v>
      </c>
      <c r="K2542" s="5">
        <f t="shared" si="79"/>
        <v>36139</v>
      </c>
    </row>
    <row r="2543" spans="1:11" ht="12.75">
      <c r="A2543" t="s">
        <v>6</v>
      </c>
      <c r="B2543">
        <v>20090617</v>
      </c>
      <c r="C2543" t="s">
        <v>2</v>
      </c>
      <c r="D2543">
        <v>227.4</v>
      </c>
      <c r="E2543">
        <v>20090619</v>
      </c>
      <c r="F2543" t="s">
        <v>3</v>
      </c>
      <c r="G2543">
        <v>226.9</v>
      </c>
      <c r="H2543" s="1">
        <v>-125</v>
      </c>
      <c r="I2543" s="5">
        <f t="shared" si="78"/>
        <v>623693</v>
      </c>
      <c r="J2543" s="5">
        <f>MAX(I$2:I2543,0)</f>
        <v>659957</v>
      </c>
      <c r="K2543" s="5">
        <f t="shared" si="79"/>
        <v>36264</v>
      </c>
    </row>
    <row r="2544" spans="1:11" ht="12.75">
      <c r="A2544" t="s">
        <v>7</v>
      </c>
      <c r="B2544">
        <v>20090617</v>
      </c>
      <c r="C2544" t="s">
        <v>2</v>
      </c>
      <c r="D2544">
        <v>4.246</v>
      </c>
      <c r="E2544">
        <v>20090618</v>
      </c>
      <c r="F2544" t="s">
        <v>3</v>
      </c>
      <c r="G2544">
        <v>4.252</v>
      </c>
      <c r="H2544" s="2">
        <v>15</v>
      </c>
      <c r="I2544" s="5">
        <f t="shared" si="78"/>
        <v>623708</v>
      </c>
      <c r="J2544" s="5">
        <f>MAX(I$2:I2544,0)</f>
        <v>659957</v>
      </c>
      <c r="K2544" s="5">
        <f t="shared" si="79"/>
        <v>36249</v>
      </c>
    </row>
    <row r="2545" spans="1:11" ht="12.75">
      <c r="A2545" t="s">
        <v>9</v>
      </c>
      <c r="B2545">
        <v>20090617</v>
      </c>
      <c r="C2545" t="s">
        <v>2</v>
      </c>
      <c r="D2545">
        <v>2.0221</v>
      </c>
      <c r="E2545">
        <v>20090618</v>
      </c>
      <c r="F2545" t="s">
        <v>3</v>
      </c>
      <c r="G2545">
        <v>1.9903</v>
      </c>
      <c r="H2545" s="1">
        <v>-1336</v>
      </c>
      <c r="I2545" s="5">
        <f t="shared" si="78"/>
        <v>622372</v>
      </c>
      <c r="J2545" s="5">
        <f>MAX(I$2:I2545,0)</f>
        <v>659957</v>
      </c>
      <c r="K2545" s="7">
        <f t="shared" si="79"/>
        <v>37585</v>
      </c>
    </row>
    <row r="2546" spans="1:11" ht="12.75">
      <c r="A2546" t="s">
        <v>7</v>
      </c>
      <c r="B2546">
        <v>20090618</v>
      </c>
      <c r="C2546" t="s">
        <v>0</v>
      </c>
      <c r="D2546">
        <v>4.252</v>
      </c>
      <c r="E2546">
        <v>20090619</v>
      </c>
      <c r="F2546" t="s">
        <v>2</v>
      </c>
      <c r="G2546">
        <v>4.041</v>
      </c>
      <c r="H2546" s="2">
        <v>527</v>
      </c>
      <c r="I2546" s="5">
        <f t="shared" si="78"/>
        <v>622899</v>
      </c>
      <c r="J2546" s="5">
        <f>MAX(I$2:I2546,0)</f>
        <v>659957</v>
      </c>
      <c r="K2546" s="5">
        <f t="shared" si="79"/>
        <v>37058</v>
      </c>
    </row>
    <row r="2547" spans="1:11" ht="12.75">
      <c r="A2547" t="s">
        <v>9</v>
      </c>
      <c r="B2547">
        <v>20090618</v>
      </c>
      <c r="C2547" t="s">
        <v>0</v>
      </c>
      <c r="D2547">
        <v>1.9903</v>
      </c>
      <c r="E2547">
        <v>20090625</v>
      </c>
      <c r="F2547" t="s">
        <v>1</v>
      </c>
      <c r="G2547">
        <v>1.9035</v>
      </c>
      <c r="H2547" s="2">
        <v>3645</v>
      </c>
      <c r="I2547" s="5">
        <f t="shared" si="78"/>
        <v>626544</v>
      </c>
      <c r="J2547" s="5">
        <f>MAX(I$2:I2547,0)</f>
        <v>659957</v>
      </c>
      <c r="K2547" s="5">
        <f t="shared" si="79"/>
        <v>33413</v>
      </c>
    </row>
    <row r="2548" spans="1:11" ht="12.75">
      <c r="A2548" t="s">
        <v>6</v>
      </c>
      <c r="B2548">
        <v>20090619</v>
      </c>
      <c r="C2548" t="s">
        <v>0</v>
      </c>
      <c r="D2548">
        <v>226.9</v>
      </c>
      <c r="E2548">
        <v>20090624</v>
      </c>
      <c r="F2548" t="s">
        <v>1</v>
      </c>
      <c r="G2548">
        <v>226.95</v>
      </c>
      <c r="H2548" s="1">
        <v>-13</v>
      </c>
      <c r="I2548" s="5">
        <f t="shared" si="78"/>
        <v>626531</v>
      </c>
      <c r="J2548" s="5">
        <f>MAX(I$2:I2548,0)</f>
        <v>659957</v>
      </c>
      <c r="K2548" s="5">
        <f t="shared" si="79"/>
        <v>33426</v>
      </c>
    </row>
    <row r="2549" spans="1:11" ht="12.75">
      <c r="A2549" t="s">
        <v>7</v>
      </c>
      <c r="B2549">
        <v>20090619</v>
      </c>
      <c r="C2549" t="s">
        <v>5</v>
      </c>
      <c r="D2549">
        <v>4.202</v>
      </c>
      <c r="E2549">
        <v>20090625</v>
      </c>
      <c r="F2549" t="s">
        <v>1</v>
      </c>
      <c r="G2549">
        <v>3.942</v>
      </c>
      <c r="H2549" s="2">
        <v>650</v>
      </c>
      <c r="I2549" s="5">
        <f t="shared" si="78"/>
        <v>627181</v>
      </c>
      <c r="J2549" s="5">
        <f>MAX(I$2:I2549,0)</f>
        <v>659957</v>
      </c>
      <c r="K2549" s="5">
        <f t="shared" si="79"/>
        <v>32776</v>
      </c>
    </row>
    <row r="2550" spans="1:11" ht="12.75">
      <c r="A2550" t="s">
        <v>6</v>
      </c>
      <c r="B2550">
        <v>20090624</v>
      </c>
      <c r="C2550" t="s">
        <v>2</v>
      </c>
      <c r="D2550">
        <v>226.95</v>
      </c>
      <c r="E2550">
        <v>20090626</v>
      </c>
      <c r="F2550" t="s">
        <v>3</v>
      </c>
      <c r="G2550">
        <v>231.2</v>
      </c>
      <c r="H2550" s="2">
        <v>1062</v>
      </c>
      <c r="I2550" s="5">
        <f t="shared" si="78"/>
        <v>628243</v>
      </c>
      <c r="J2550" s="5">
        <f>MAX(I$2:I2550,0)</f>
        <v>659957</v>
      </c>
      <c r="K2550" s="5">
        <f t="shared" si="79"/>
        <v>31714</v>
      </c>
    </row>
    <row r="2551" spans="1:11" ht="12.75">
      <c r="A2551" t="s">
        <v>7</v>
      </c>
      <c r="B2551">
        <v>20090625</v>
      </c>
      <c r="C2551" t="s">
        <v>2</v>
      </c>
      <c r="D2551">
        <v>3.942</v>
      </c>
      <c r="E2551">
        <v>20090629</v>
      </c>
      <c r="F2551" t="s">
        <v>3</v>
      </c>
      <c r="G2551">
        <v>3.939</v>
      </c>
      <c r="H2551" s="1">
        <v>-8</v>
      </c>
      <c r="I2551" s="5">
        <f t="shared" si="78"/>
        <v>628235</v>
      </c>
      <c r="J2551" s="5">
        <f>MAX(I$2:I2551,0)</f>
        <v>659957</v>
      </c>
      <c r="K2551" s="5">
        <f t="shared" si="79"/>
        <v>31722</v>
      </c>
    </row>
    <row r="2552" spans="1:11" ht="12.75">
      <c r="A2552" t="s">
        <v>9</v>
      </c>
      <c r="B2552">
        <v>20090625</v>
      </c>
      <c r="C2552" t="s">
        <v>2</v>
      </c>
      <c r="D2552">
        <v>1.9035</v>
      </c>
      <c r="E2552">
        <v>20090626</v>
      </c>
      <c r="F2552" t="s">
        <v>3</v>
      </c>
      <c r="G2552">
        <v>1.8763</v>
      </c>
      <c r="H2552" s="1">
        <v>-1143</v>
      </c>
      <c r="I2552" s="5">
        <f t="shared" si="78"/>
        <v>627092</v>
      </c>
      <c r="J2552" s="5">
        <f>MAX(I$2:I2552,0)</f>
        <v>659957</v>
      </c>
      <c r="K2552" s="5">
        <f t="shared" si="79"/>
        <v>32865</v>
      </c>
    </row>
    <row r="2553" spans="1:11" ht="12.75">
      <c r="A2553" t="s">
        <v>6</v>
      </c>
      <c r="B2553">
        <v>20090626</v>
      </c>
      <c r="C2553" t="s">
        <v>0</v>
      </c>
      <c r="D2553">
        <v>231.2</v>
      </c>
      <c r="E2553">
        <v>20090629</v>
      </c>
      <c r="F2553" t="s">
        <v>1</v>
      </c>
      <c r="G2553">
        <v>234</v>
      </c>
      <c r="H2553" s="1">
        <v>-701</v>
      </c>
      <c r="I2553" s="5">
        <f t="shared" si="78"/>
        <v>626391</v>
      </c>
      <c r="J2553" s="5">
        <f>MAX(I$2:I2553,0)</f>
        <v>659957</v>
      </c>
      <c r="K2553" s="5">
        <f t="shared" si="79"/>
        <v>33566</v>
      </c>
    </row>
    <row r="2554" spans="1:11" ht="12.75">
      <c r="A2554" t="s">
        <v>9</v>
      </c>
      <c r="B2554">
        <v>20090626</v>
      </c>
      <c r="C2554" t="s">
        <v>0</v>
      </c>
      <c r="D2554">
        <v>1.8763</v>
      </c>
      <c r="E2554">
        <v>20090629</v>
      </c>
      <c r="F2554" t="s">
        <v>1</v>
      </c>
      <c r="G2554">
        <v>1.9149</v>
      </c>
      <c r="H2554" s="1">
        <v>-1622</v>
      </c>
      <c r="I2554" s="5">
        <f t="shared" si="78"/>
        <v>624769</v>
      </c>
      <c r="J2554" s="5">
        <f>MAX(I$2:I2554,0)</f>
        <v>659957</v>
      </c>
      <c r="K2554" s="5">
        <f t="shared" si="79"/>
        <v>35188</v>
      </c>
    </row>
    <row r="2555" spans="1:11" ht="12.75">
      <c r="A2555" t="s">
        <v>6</v>
      </c>
      <c r="B2555">
        <v>20090629</v>
      </c>
      <c r="C2555" t="s">
        <v>2</v>
      </c>
      <c r="D2555">
        <v>234</v>
      </c>
      <c r="E2555">
        <v>20090630</v>
      </c>
      <c r="F2555" t="s">
        <v>3</v>
      </c>
      <c r="G2555">
        <v>232.4</v>
      </c>
      <c r="H2555" s="1">
        <v>-401</v>
      </c>
      <c r="I2555" s="5">
        <f t="shared" si="78"/>
        <v>624368</v>
      </c>
      <c r="J2555" s="5">
        <f>MAX(I$2:I2555,0)</f>
        <v>659957</v>
      </c>
      <c r="K2555" s="5">
        <f t="shared" si="79"/>
        <v>35589</v>
      </c>
    </row>
    <row r="2556" spans="1:11" ht="12.75">
      <c r="A2556" t="s">
        <v>7</v>
      </c>
      <c r="B2556">
        <v>20090629</v>
      </c>
      <c r="C2556" t="s">
        <v>0</v>
      </c>
      <c r="D2556">
        <v>3.939</v>
      </c>
      <c r="E2556">
        <v>20090630</v>
      </c>
      <c r="F2556" t="s">
        <v>1</v>
      </c>
      <c r="G2556">
        <v>3.885</v>
      </c>
      <c r="H2556" s="2">
        <v>134</v>
      </c>
      <c r="I2556" s="5">
        <f t="shared" si="78"/>
        <v>624502</v>
      </c>
      <c r="J2556" s="5">
        <f>MAX(I$2:I2556,0)</f>
        <v>659957</v>
      </c>
      <c r="K2556" s="5">
        <f t="shared" si="79"/>
        <v>35455</v>
      </c>
    </row>
    <row r="2557" spans="1:11" ht="12.75">
      <c r="A2557" t="s">
        <v>9</v>
      </c>
      <c r="B2557">
        <v>20090629</v>
      </c>
      <c r="C2557" t="s">
        <v>2</v>
      </c>
      <c r="D2557">
        <v>1.9149</v>
      </c>
      <c r="E2557">
        <v>20090630</v>
      </c>
      <c r="F2557" t="s">
        <v>3</v>
      </c>
      <c r="G2557">
        <v>1.9203</v>
      </c>
      <c r="H2557" s="2">
        <v>226</v>
      </c>
      <c r="I2557" s="5">
        <f t="shared" si="78"/>
        <v>624728</v>
      </c>
      <c r="J2557" s="5">
        <f>MAX(I$2:I2557,0)</f>
        <v>659957</v>
      </c>
      <c r="K2557" s="5">
        <f t="shared" si="79"/>
        <v>35229</v>
      </c>
    </row>
    <row r="2558" spans="1:11" ht="12.75">
      <c r="A2558" t="s">
        <v>6</v>
      </c>
      <c r="B2558">
        <v>20090630</v>
      </c>
      <c r="C2558" t="s">
        <v>0</v>
      </c>
      <c r="D2558">
        <v>232.4</v>
      </c>
      <c r="E2558">
        <v>20090630</v>
      </c>
      <c r="F2558" t="s">
        <v>2</v>
      </c>
      <c r="G2558">
        <v>227.1</v>
      </c>
      <c r="H2558" s="2">
        <v>1324</v>
      </c>
      <c r="I2558" s="5">
        <f t="shared" si="78"/>
        <v>626052</v>
      </c>
      <c r="J2558" s="5">
        <f>MAX(I$2:I2558,0)</f>
        <v>659957</v>
      </c>
      <c r="K2558" s="5">
        <f t="shared" si="79"/>
        <v>33905</v>
      </c>
    </row>
    <row r="2559" spans="1:11" ht="12.75">
      <c r="A2559" t="s">
        <v>6</v>
      </c>
      <c r="B2559">
        <v>20090630</v>
      </c>
      <c r="C2559" t="s">
        <v>5</v>
      </c>
      <c r="D2559">
        <v>227.1</v>
      </c>
      <c r="E2559">
        <v>20090706</v>
      </c>
      <c r="F2559" t="s">
        <v>1</v>
      </c>
      <c r="G2559">
        <v>223.15</v>
      </c>
      <c r="H2559" s="2">
        <v>987</v>
      </c>
      <c r="I2559" s="5">
        <f t="shared" si="78"/>
        <v>627039</v>
      </c>
      <c r="J2559" s="5">
        <f>MAX(I$2:I2559,0)</f>
        <v>659957</v>
      </c>
      <c r="K2559" s="5">
        <f t="shared" si="79"/>
        <v>32918</v>
      </c>
    </row>
    <row r="2560" spans="1:11" ht="12.75">
      <c r="A2560" t="s">
        <v>7</v>
      </c>
      <c r="B2560">
        <v>20090630</v>
      </c>
      <c r="C2560" t="s">
        <v>2</v>
      </c>
      <c r="D2560">
        <v>3.885</v>
      </c>
      <c r="E2560">
        <v>20090701</v>
      </c>
      <c r="F2560" t="s">
        <v>3</v>
      </c>
      <c r="G2560">
        <v>3.774</v>
      </c>
      <c r="H2560" s="1">
        <v>-278</v>
      </c>
      <c r="I2560" s="5">
        <f t="shared" si="78"/>
        <v>626761</v>
      </c>
      <c r="J2560" s="5">
        <f>MAX(I$2:I2560,0)</f>
        <v>659957</v>
      </c>
      <c r="K2560" s="5">
        <f t="shared" si="79"/>
        <v>33196</v>
      </c>
    </row>
    <row r="2561" spans="1:11" ht="12.75">
      <c r="A2561" t="s">
        <v>9</v>
      </c>
      <c r="B2561">
        <v>20090630</v>
      </c>
      <c r="C2561" t="s">
        <v>0</v>
      </c>
      <c r="D2561">
        <v>1.9203</v>
      </c>
      <c r="E2561">
        <v>20090710</v>
      </c>
      <c r="F2561" t="s">
        <v>2</v>
      </c>
      <c r="G2561">
        <v>1.651</v>
      </c>
      <c r="H2561" s="2">
        <v>11310</v>
      </c>
      <c r="I2561" s="5">
        <f t="shared" si="78"/>
        <v>638071</v>
      </c>
      <c r="J2561" s="5">
        <f>MAX(I$2:I2561,0)</f>
        <v>659957</v>
      </c>
      <c r="K2561" s="5">
        <f t="shared" si="79"/>
        <v>21886</v>
      </c>
    </row>
    <row r="2562" spans="1:11" ht="12.75">
      <c r="A2562" t="s">
        <v>7</v>
      </c>
      <c r="B2562">
        <v>20090701</v>
      </c>
      <c r="C2562" t="s">
        <v>0</v>
      </c>
      <c r="D2562">
        <v>3.774</v>
      </c>
      <c r="E2562">
        <v>20090702</v>
      </c>
      <c r="F2562" t="s">
        <v>1</v>
      </c>
      <c r="G2562">
        <v>3.774</v>
      </c>
      <c r="H2562" s="2">
        <v>0</v>
      </c>
      <c r="I2562" s="5">
        <f t="shared" si="78"/>
        <v>638071</v>
      </c>
      <c r="J2562" s="5">
        <f>MAX(I$2:I2562,0)</f>
        <v>659957</v>
      </c>
      <c r="K2562" s="5">
        <f t="shared" si="79"/>
        <v>21886</v>
      </c>
    </row>
    <row r="2563" spans="1:11" ht="12.75">
      <c r="A2563" t="s">
        <v>8</v>
      </c>
      <c r="B2563">
        <v>20090701</v>
      </c>
      <c r="C2563" t="s">
        <v>2</v>
      </c>
      <c r="D2563">
        <v>141.63</v>
      </c>
      <c r="E2563">
        <v>20090710</v>
      </c>
      <c r="F2563" t="s">
        <v>0</v>
      </c>
      <c r="G2563">
        <v>139.47</v>
      </c>
      <c r="H2563" s="1">
        <v>-2701</v>
      </c>
      <c r="I2563" s="5">
        <f t="shared" si="78"/>
        <v>635370</v>
      </c>
      <c r="J2563" s="5">
        <f>MAX(I$2:I2563,0)</f>
        <v>659957</v>
      </c>
      <c r="K2563" s="5">
        <f t="shared" si="79"/>
        <v>24587</v>
      </c>
    </row>
    <row r="2564" spans="1:11" ht="12.75">
      <c r="A2564" t="s">
        <v>7</v>
      </c>
      <c r="B2564">
        <v>20090702</v>
      </c>
      <c r="C2564" t="s">
        <v>2</v>
      </c>
      <c r="D2564">
        <v>3.774</v>
      </c>
      <c r="E2564">
        <v>20090706</v>
      </c>
      <c r="F2564" t="s">
        <v>3</v>
      </c>
      <c r="G2564">
        <v>3.385</v>
      </c>
      <c r="H2564" s="1">
        <v>-973</v>
      </c>
      <c r="I2564" s="5">
        <f aca="true" t="shared" si="80" ref="I2564:I2571">I2563+H2564</f>
        <v>634397</v>
      </c>
      <c r="J2564" s="5">
        <f>MAX(I$2:I2564,0)</f>
        <v>659957</v>
      </c>
      <c r="K2564" s="5">
        <f aca="true" t="shared" si="81" ref="K2564:K2571">J2564-I2564</f>
        <v>25560</v>
      </c>
    </row>
    <row r="2565" spans="1:11" ht="12.75">
      <c r="A2565" t="s">
        <v>6</v>
      </c>
      <c r="B2565">
        <v>20090706</v>
      </c>
      <c r="C2565" t="s">
        <v>2</v>
      </c>
      <c r="D2565">
        <v>223.15</v>
      </c>
      <c r="E2565">
        <v>20090707</v>
      </c>
      <c r="F2565" t="s">
        <v>3</v>
      </c>
      <c r="G2565">
        <v>225.6</v>
      </c>
      <c r="H2565" s="2">
        <v>612</v>
      </c>
      <c r="I2565" s="5">
        <f t="shared" si="80"/>
        <v>635009</v>
      </c>
      <c r="J2565" s="5">
        <f>MAX(I$2:I2565,0)</f>
        <v>659957</v>
      </c>
      <c r="K2565" s="5">
        <f t="shared" si="81"/>
        <v>24948</v>
      </c>
    </row>
    <row r="2566" spans="1:11" ht="12.75">
      <c r="A2566" t="s">
        <v>7</v>
      </c>
      <c r="B2566">
        <v>20090706</v>
      </c>
      <c r="C2566" t="s">
        <v>0</v>
      </c>
      <c r="D2566">
        <v>3.385</v>
      </c>
      <c r="E2566">
        <v>20090708</v>
      </c>
      <c r="F2566" t="s">
        <v>1</v>
      </c>
      <c r="G2566">
        <v>3.392</v>
      </c>
      <c r="H2566" s="1">
        <v>-18</v>
      </c>
      <c r="I2566" s="5">
        <f t="shared" si="80"/>
        <v>634991</v>
      </c>
      <c r="J2566" s="5">
        <f>MAX(I$2:I2566,0)</f>
        <v>659957</v>
      </c>
      <c r="K2566" s="5">
        <f t="shared" si="81"/>
        <v>24966</v>
      </c>
    </row>
    <row r="2567" spans="1:11" ht="12.75">
      <c r="A2567" t="s">
        <v>6</v>
      </c>
      <c r="B2567">
        <v>20090707</v>
      </c>
      <c r="C2567" t="s">
        <v>0</v>
      </c>
      <c r="D2567">
        <v>225.6</v>
      </c>
      <c r="E2567">
        <v>20090709</v>
      </c>
      <c r="F2567" t="s">
        <v>1</v>
      </c>
      <c r="G2567">
        <v>224.05</v>
      </c>
      <c r="H2567" s="2">
        <v>387</v>
      </c>
      <c r="I2567" s="5">
        <f t="shared" si="80"/>
        <v>635378</v>
      </c>
      <c r="J2567" s="5">
        <f>MAX(I$2:I2567,0)</f>
        <v>659957</v>
      </c>
      <c r="K2567" s="5">
        <f t="shared" si="81"/>
        <v>24579</v>
      </c>
    </row>
    <row r="2568" spans="1:11" ht="12.75">
      <c r="A2568" t="s">
        <v>7</v>
      </c>
      <c r="B2568">
        <v>20090708</v>
      </c>
      <c r="C2568" t="s">
        <v>2</v>
      </c>
      <c r="D2568">
        <v>3.392</v>
      </c>
      <c r="E2568">
        <v>20090709</v>
      </c>
      <c r="F2568" t="s">
        <v>3</v>
      </c>
      <c r="G2568">
        <v>3.409</v>
      </c>
      <c r="H2568" s="2">
        <v>42</v>
      </c>
      <c r="I2568" s="5">
        <f t="shared" si="80"/>
        <v>635420</v>
      </c>
      <c r="J2568" s="5">
        <f>MAX(I$2:I2568,0)</f>
        <v>659957</v>
      </c>
      <c r="K2568" s="5">
        <f t="shared" si="81"/>
        <v>24537</v>
      </c>
    </row>
    <row r="2569" spans="1:11" ht="12.75">
      <c r="A2569" t="s">
        <v>6</v>
      </c>
      <c r="B2569">
        <v>20090709</v>
      </c>
      <c r="C2569" t="s">
        <v>2</v>
      </c>
      <c r="D2569">
        <v>224.05</v>
      </c>
      <c r="E2569">
        <v>20090710</v>
      </c>
      <c r="F2569" t="s">
        <v>0</v>
      </c>
      <c r="G2569">
        <v>221.1</v>
      </c>
      <c r="H2569" s="1">
        <v>-738</v>
      </c>
      <c r="I2569" s="5">
        <f t="shared" si="80"/>
        <v>634682</v>
      </c>
      <c r="J2569" s="5">
        <f>MAX(I$2:I2569,0)</f>
        <v>659957</v>
      </c>
      <c r="K2569" s="5">
        <f t="shared" si="81"/>
        <v>25275</v>
      </c>
    </row>
    <row r="2570" spans="1:11" ht="12.75">
      <c r="A2570" t="s">
        <v>7</v>
      </c>
      <c r="B2570">
        <v>20090709</v>
      </c>
      <c r="C2570" t="s">
        <v>0</v>
      </c>
      <c r="D2570">
        <v>3.409</v>
      </c>
      <c r="E2570">
        <v>20090710</v>
      </c>
      <c r="F2570" t="s">
        <v>1</v>
      </c>
      <c r="G2570">
        <v>3.402</v>
      </c>
      <c r="H2570" s="2">
        <v>17</v>
      </c>
      <c r="I2570" s="5">
        <f t="shared" si="80"/>
        <v>634699</v>
      </c>
      <c r="J2570" s="5">
        <f>MAX(I$2:I2570,0)</f>
        <v>659957</v>
      </c>
      <c r="K2570" s="5">
        <f t="shared" si="81"/>
        <v>25258</v>
      </c>
    </row>
    <row r="2571" spans="1:11" ht="12.75">
      <c r="A2571" t="s">
        <v>7</v>
      </c>
      <c r="B2571">
        <v>20090710</v>
      </c>
      <c r="C2571" t="s">
        <v>2</v>
      </c>
      <c r="D2571">
        <v>3.402</v>
      </c>
      <c r="E2571">
        <v>20090710</v>
      </c>
      <c r="F2571" t="s">
        <v>0</v>
      </c>
      <c r="G2571">
        <v>3.373</v>
      </c>
      <c r="H2571" s="1">
        <v>-73</v>
      </c>
      <c r="I2571" s="5">
        <f t="shared" si="80"/>
        <v>634626</v>
      </c>
      <c r="J2571" s="5">
        <f>MAX(I$2:I2571,0)</f>
        <v>659957</v>
      </c>
      <c r="K2571" s="5">
        <f t="shared" si="81"/>
        <v>25331</v>
      </c>
    </row>
    <row r="2573" ht="12.75">
      <c r="K2573" s="6" t="s">
        <v>21</v>
      </c>
    </row>
    <row r="2574" ht="12.75">
      <c r="K2574" s="5">
        <f>MAX(K2:K2571)</f>
        <v>37585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UCY business services &amp; trading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Thilo Schneider</dc:creator>
  <cp:keywords/>
  <dc:description/>
  <cp:lastModifiedBy>Thilo Schneider</cp:lastModifiedBy>
  <dcterms:created xsi:type="dcterms:W3CDTF">2009-07-16T13:13:37Z</dcterms:created>
  <dcterms:modified xsi:type="dcterms:W3CDTF">2009-07-16T14:08:35Z</dcterms:modified>
  <cp:category/>
  <cp:version/>
  <cp:contentType/>
  <cp:contentStatus/>
</cp:coreProperties>
</file>